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490" windowHeight="7545"/>
  </bookViews>
  <sheets>
    <sheet name="Лист1" sheetId="1" r:id="rId1"/>
  </sheets>
  <definedNames>
    <definedName name="_xlnm.Print_Area" localSheetId="0">Лист1!$A$1:$F$74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 l="1"/>
</calcChain>
</file>

<file path=xl/sharedStrings.xml><?xml version="1.0" encoding="utf-8"?>
<sst xmlns="http://schemas.openxmlformats.org/spreadsheetml/2006/main" count="76" uniqueCount="65">
  <si>
    <t>Кол-во</t>
  </si>
  <si>
    <t>Всего</t>
  </si>
  <si>
    <t xml:space="preserve">Цена </t>
  </si>
  <si>
    <t>Наименование продукта питания,ед изм</t>
  </si>
  <si>
    <t>Контракт</t>
  </si>
  <si>
    <t>ИП Волосков</t>
  </si>
  <si>
    <t>Молоко(л)</t>
  </si>
  <si>
    <t>Творог(кг)</t>
  </si>
  <si>
    <t>Кефир(кг)</t>
  </si>
  <si>
    <t>Мясо(кг)</t>
  </si>
  <si>
    <t>Яйцо(шт)</t>
  </si>
  <si>
    <t>Чай(кг)</t>
  </si>
  <si>
    <t>Кофе(кг)</t>
  </si>
  <si>
    <t>Крупа манная(кг)</t>
  </si>
  <si>
    <t>Макаронные изделия(кг)</t>
  </si>
  <si>
    <t>Крупа ячневая(кг)</t>
  </si>
  <si>
    <t>Дрожжи(кг)</t>
  </si>
  <si>
    <t>Соль йодир(кг)</t>
  </si>
  <si>
    <t>Печенье(кг)</t>
  </si>
  <si>
    <t>Пряники(кг)</t>
  </si>
  <si>
    <t>Капуста квашенная(кг)</t>
  </si>
  <si>
    <t>Огурцы соленые(кг)</t>
  </si>
  <si>
    <t>Картофель(кг)</t>
  </si>
  <si>
    <t>Лук(кг)</t>
  </si>
  <si>
    <t>Свекла(кг)</t>
  </si>
  <si>
    <t>Яблоко(кг)</t>
  </si>
  <si>
    <t>Апельсин(кг)</t>
  </si>
  <si>
    <t>Банан(кг)</t>
  </si>
  <si>
    <t>Лимон(кг)</t>
  </si>
  <si>
    <t>Итого</t>
  </si>
  <si>
    <t>Рыба минтай(кг)</t>
  </si>
  <si>
    <t>Бананы (кг)</t>
  </si>
  <si>
    <t>Апельсины(кг)</t>
  </si>
  <si>
    <t>Свекла (кг)</t>
  </si>
  <si>
    <t>Капуста квашеная(кг)</t>
  </si>
  <si>
    <t>Молоко свежее(л)</t>
  </si>
  <si>
    <t>Сметана(кг)</t>
  </si>
  <si>
    <t>Ряженка(кг)</t>
  </si>
  <si>
    <t>Масло сливочное(кг)</t>
  </si>
  <si>
    <t>Сыр(кг)</t>
  </si>
  <si>
    <t>Продукты</t>
  </si>
  <si>
    <t>Морковь (кг)</t>
  </si>
  <si>
    <t>Капуста свежая(кг)</t>
  </si>
  <si>
    <t>Чеснок (кг)</t>
  </si>
  <si>
    <t>Петрушка (кг)</t>
  </si>
  <si>
    <t>Крупа гречневая(кг)</t>
  </si>
  <si>
    <t>Мука (кг)</t>
  </si>
  <si>
    <t>Манка (кг)</t>
  </si>
  <si>
    <t>Рис (кг)</t>
  </si>
  <si>
    <t>Пшено (кг)</t>
  </si>
  <si>
    <t>Горох (кг)</t>
  </si>
  <si>
    <t>Геркулес(кг)</t>
  </si>
  <si>
    <t>Ячка (кг)</t>
  </si>
  <si>
    <t>Крупа пшеничная(кг)</t>
  </si>
  <si>
    <t>Крупа перловая(кг)</t>
  </si>
  <si>
    <t>Сахар(кг)</t>
  </si>
  <si>
    <t>Компот сухофрукты(кг)</t>
  </si>
  <si>
    <t>Масло растительное(кг)</t>
  </si>
  <si>
    <t>Какао(кг)</t>
  </si>
  <si>
    <t>Соль(кг)</t>
  </si>
  <si>
    <t>Повидло(кг)</t>
  </si>
  <si>
    <t>Зеленый горошек(кг)</t>
  </si>
  <si>
    <t>Кукуруза конс(кг)</t>
  </si>
  <si>
    <t>Субпродукты(кг)</t>
  </si>
  <si>
    <t>Кура(кг)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</si>
</sst>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1" fillId="2" borderId="1" xfId="0" applyFont="1" applyFill="1" applyBorder="1"/>
    <xf numFmtId="0" fontId="0" fillId="2" borderId="0" xfId="0" applyFill="1"/>
    <xf numFmtId="0" fontId="3" fillId="0" borderId="0" xfId="0" applyFont="1"/>
    <xf numFmtId="0" fontId="0" fillId="2" borderId="0" xfId="0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0" fillId="2" borderId="1" xfId="0" applyFill="1" applyBorder="1"/>
    <xf numFmtId="0" fontId="0" fillId="0" borderId="1" xfId="0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1" xfId="0" applyFill="1" applyBorder="1"/>
    <xf numFmtId="0" fontId="0" fillId="3" borderId="0" xfId="0" applyFill="1"/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topLeftCell="A63" zoomScale="115" zoomScaleNormal="100" zoomScaleSheetLayoutView="115" workbookViewId="0">
      <selection activeCell="E74" sqref="E74"/>
    </sheetView>
  </sheetViews>
  <sheetFormatPr defaultRowHeight="15"/>
  <cols>
    <col min="2" max="2" width="25" customWidth="1"/>
    <col min="5" max="5" width="12.140625" customWidth="1"/>
    <col min="7" max="7" width="10.42578125" customWidth="1"/>
  </cols>
  <sheetData>
    <row r="1" spans="1:9" ht="18.75">
      <c r="B1" s="5" t="s">
        <v>5</v>
      </c>
    </row>
    <row r="2" spans="1:9" ht="34.5" customHeight="1">
      <c r="A2" s="18" t="s">
        <v>3</v>
      </c>
      <c r="B2" s="19"/>
      <c r="C2" s="2" t="s">
        <v>0</v>
      </c>
      <c r="D2" s="2" t="s">
        <v>2</v>
      </c>
      <c r="E2" s="2" t="s">
        <v>1</v>
      </c>
      <c r="F2" s="10"/>
    </row>
    <row r="3" spans="1:9" ht="15.75">
      <c r="A3" s="20" t="s">
        <v>4</v>
      </c>
      <c r="B3" s="21"/>
      <c r="C3" s="21"/>
      <c r="D3" s="21"/>
      <c r="E3" s="22"/>
      <c r="F3" s="10"/>
    </row>
    <row r="4" spans="1:9" ht="15.75">
      <c r="A4" s="20" t="s">
        <v>40</v>
      </c>
      <c r="B4" s="21"/>
      <c r="C4" s="21"/>
      <c r="D4" s="21"/>
      <c r="E4" s="22"/>
      <c r="F4" s="10"/>
    </row>
    <row r="5" spans="1:9" ht="15.75" hidden="1">
      <c r="A5" s="16" t="s">
        <v>6</v>
      </c>
      <c r="B5" s="17"/>
      <c r="C5" s="3"/>
      <c r="D5" s="3">
        <v>83</v>
      </c>
      <c r="E5" s="3">
        <f t="shared" ref="E5:E11" si="0">C5*D5</f>
        <v>0</v>
      </c>
      <c r="F5" s="4"/>
      <c r="G5" s="4"/>
      <c r="H5" s="4"/>
      <c r="I5" s="4"/>
    </row>
    <row r="6" spans="1:9" ht="15.75">
      <c r="A6" s="16" t="s">
        <v>31</v>
      </c>
      <c r="B6" s="17"/>
      <c r="C6" s="3">
        <v>75</v>
      </c>
      <c r="D6" s="3">
        <v>130</v>
      </c>
      <c r="E6" s="3">
        <f t="shared" si="0"/>
        <v>9750</v>
      </c>
      <c r="F6" s="9"/>
      <c r="G6" s="4"/>
      <c r="H6" s="4"/>
      <c r="I6" s="4"/>
    </row>
    <row r="7" spans="1:9" ht="15.75">
      <c r="A7" s="16" t="s">
        <v>7</v>
      </c>
      <c r="B7" s="17"/>
      <c r="C7" s="3">
        <v>134.80000000000001</v>
      </c>
      <c r="D7" s="3">
        <v>365</v>
      </c>
      <c r="E7" s="3">
        <f t="shared" si="0"/>
        <v>49202.000000000007</v>
      </c>
      <c r="F7" s="9"/>
      <c r="G7" s="4"/>
      <c r="H7" s="4"/>
      <c r="I7" s="4"/>
    </row>
    <row r="8" spans="1:9" ht="15.75">
      <c r="A8" s="16" t="s">
        <v>8</v>
      </c>
      <c r="B8" s="17"/>
      <c r="C8" s="3">
        <v>90</v>
      </c>
      <c r="D8" s="3">
        <v>90</v>
      </c>
      <c r="E8" s="3">
        <f t="shared" si="0"/>
        <v>8100</v>
      </c>
      <c r="F8" s="9"/>
      <c r="G8" s="4"/>
      <c r="H8" s="4"/>
      <c r="I8" s="4"/>
    </row>
    <row r="9" spans="1:9" ht="15.75">
      <c r="A9" s="16" t="s">
        <v>32</v>
      </c>
      <c r="B9" s="17"/>
      <c r="C9" s="3">
        <v>100</v>
      </c>
      <c r="D9" s="3">
        <v>150</v>
      </c>
      <c r="E9" s="3">
        <f t="shared" si="0"/>
        <v>15000</v>
      </c>
      <c r="F9" s="9"/>
      <c r="G9" s="6"/>
      <c r="H9" s="6"/>
      <c r="I9" s="4"/>
    </row>
    <row r="10" spans="1:9" ht="15.75">
      <c r="A10" s="16" t="s">
        <v>28</v>
      </c>
      <c r="B10" s="17"/>
      <c r="C10" s="3">
        <v>15</v>
      </c>
      <c r="D10" s="3">
        <v>200</v>
      </c>
      <c r="E10" s="3">
        <f t="shared" si="0"/>
        <v>3000</v>
      </c>
      <c r="F10" s="9"/>
      <c r="G10" s="6"/>
      <c r="H10" s="6"/>
      <c r="I10" s="4"/>
    </row>
    <row r="11" spans="1:9" ht="15.75">
      <c r="A11" s="16" t="s">
        <v>23</v>
      </c>
      <c r="B11" s="17"/>
      <c r="C11" s="3">
        <v>50</v>
      </c>
      <c r="D11" s="3">
        <v>52</v>
      </c>
      <c r="E11" s="3">
        <f t="shared" si="0"/>
        <v>2600</v>
      </c>
      <c r="F11" s="9"/>
      <c r="G11" s="6"/>
      <c r="H11" s="6"/>
      <c r="I11" s="4"/>
    </row>
    <row r="12" spans="1:9" ht="15.75" hidden="1">
      <c r="A12" s="16" t="s">
        <v>9</v>
      </c>
      <c r="B12" s="17"/>
      <c r="C12" s="3"/>
      <c r="D12" s="3">
        <v>670</v>
      </c>
      <c r="E12" s="3">
        <f t="shared" ref="E12:E18" si="1">C12*D12</f>
        <v>0</v>
      </c>
      <c r="F12" s="9"/>
      <c r="G12" s="6"/>
      <c r="H12" s="6"/>
      <c r="I12" s="4"/>
    </row>
    <row r="13" spans="1:9" ht="15.75">
      <c r="A13" s="16" t="s">
        <v>33</v>
      </c>
      <c r="B13" s="17"/>
      <c r="C13" s="3">
        <v>113.2</v>
      </c>
      <c r="D13" s="3">
        <v>58</v>
      </c>
      <c r="E13" s="3">
        <f t="shared" si="1"/>
        <v>6565.6</v>
      </c>
      <c r="F13" s="10"/>
      <c r="G13" s="1"/>
      <c r="H13" s="1"/>
    </row>
    <row r="14" spans="1:9" ht="15.75">
      <c r="A14" s="16" t="s">
        <v>22</v>
      </c>
      <c r="B14" s="17"/>
      <c r="C14" s="3">
        <v>550</v>
      </c>
      <c r="D14" s="3">
        <v>58</v>
      </c>
      <c r="E14" s="3">
        <f t="shared" si="1"/>
        <v>31900</v>
      </c>
      <c r="F14" s="10"/>
      <c r="G14" s="1"/>
      <c r="H14" s="1"/>
    </row>
    <row r="15" spans="1:9" ht="15.75">
      <c r="A15" s="16" t="s">
        <v>10</v>
      </c>
      <c r="B15" s="17"/>
      <c r="C15" s="3">
        <v>1440</v>
      </c>
      <c r="D15" s="3">
        <v>8.8000000000000007</v>
      </c>
      <c r="E15" s="3">
        <f t="shared" si="1"/>
        <v>12672.000000000002</v>
      </c>
      <c r="F15" s="10"/>
    </row>
    <row r="16" spans="1:9" ht="15.75">
      <c r="A16" s="16" t="s">
        <v>30</v>
      </c>
      <c r="B16" s="17"/>
      <c r="C16" s="3">
        <v>95</v>
      </c>
      <c r="D16" s="3">
        <v>208</v>
      </c>
      <c r="E16" s="3">
        <f t="shared" si="1"/>
        <v>19760</v>
      </c>
      <c r="F16" s="10"/>
    </row>
    <row r="17" spans="1:6" ht="15.75">
      <c r="A17" s="16" t="s">
        <v>18</v>
      </c>
      <c r="B17" s="17"/>
      <c r="C17" s="3">
        <v>9</v>
      </c>
      <c r="D17" s="3">
        <v>162</v>
      </c>
      <c r="E17" s="3">
        <f t="shared" si="1"/>
        <v>1458</v>
      </c>
      <c r="F17" s="10"/>
    </row>
    <row r="18" spans="1:6" ht="15.75">
      <c r="A18" s="16" t="s">
        <v>19</v>
      </c>
      <c r="B18" s="17"/>
      <c r="C18" s="3">
        <v>14</v>
      </c>
      <c r="D18" s="3">
        <v>150</v>
      </c>
      <c r="E18" s="3">
        <f t="shared" si="1"/>
        <v>2100</v>
      </c>
      <c r="F18" s="10"/>
    </row>
    <row r="19" spans="1:6" ht="15.75">
      <c r="A19" s="16" t="s">
        <v>34</v>
      </c>
      <c r="B19" s="17"/>
      <c r="C19" s="3">
        <v>25</v>
      </c>
      <c r="D19" s="3">
        <v>150</v>
      </c>
      <c r="E19" s="3">
        <f t="shared" ref="E19:E29" si="2">C19*D19</f>
        <v>3750</v>
      </c>
      <c r="F19" s="10"/>
    </row>
    <row r="20" spans="1:6" ht="15.75">
      <c r="A20" s="16" t="s">
        <v>21</v>
      </c>
      <c r="B20" s="17"/>
      <c r="C20" s="3">
        <v>36</v>
      </c>
      <c r="D20" s="3">
        <v>165</v>
      </c>
      <c r="E20" s="3">
        <f t="shared" si="2"/>
        <v>5940</v>
      </c>
      <c r="F20" s="10"/>
    </row>
    <row r="21" spans="1:6" ht="15.75">
      <c r="A21" s="16" t="s">
        <v>35</v>
      </c>
      <c r="B21" s="17"/>
      <c r="C21" s="3">
        <v>810</v>
      </c>
      <c r="D21" s="3">
        <v>76</v>
      </c>
      <c r="E21" s="3">
        <f t="shared" si="2"/>
        <v>61560</v>
      </c>
      <c r="F21" s="10"/>
    </row>
    <row r="22" spans="1:6" ht="15.75">
      <c r="A22" s="16" t="s">
        <v>36</v>
      </c>
      <c r="B22" s="17"/>
      <c r="C22" s="3">
        <v>30</v>
      </c>
      <c r="D22" s="3">
        <v>198</v>
      </c>
      <c r="E22" s="3">
        <f t="shared" si="2"/>
        <v>5940</v>
      </c>
      <c r="F22" s="10"/>
    </row>
    <row r="23" spans="1:6" ht="15.75">
      <c r="A23" s="16" t="s">
        <v>37</v>
      </c>
      <c r="B23" s="17"/>
      <c r="C23" s="3">
        <v>89.9</v>
      </c>
      <c r="D23" s="3">
        <v>115</v>
      </c>
      <c r="E23" s="3">
        <f t="shared" si="2"/>
        <v>10338.5</v>
      </c>
      <c r="F23" s="10"/>
    </row>
    <row r="24" spans="1:6" ht="15.75">
      <c r="A24" s="16" t="s">
        <v>38</v>
      </c>
      <c r="B24" s="17"/>
      <c r="C24" s="3">
        <v>45</v>
      </c>
      <c r="D24" s="3">
        <v>800</v>
      </c>
      <c r="E24" s="3">
        <f t="shared" si="2"/>
        <v>36000</v>
      </c>
      <c r="F24" s="10"/>
    </row>
    <row r="25" spans="1:6" ht="15.75">
      <c r="A25" s="16" t="s">
        <v>39</v>
      </c>
      <c r="B25" s="17"/>
      <c r="C25" s="3">
        <v>24.98</v>
      </c>
      <c r="D25" s="3">
        <v>580</v>
      </c>
      <c r="E25" s="3">
        <f t="shared" si="2"/>
        <v>14488.4</v>
      </c>
      <c r="F25" s="10"/>
    </row>
    <row r="26" spans="1:6" ht="15.75">
      <c r="A26" s="16" t="s">
        <v>9</v>
      </c>
      <c r="B26" s="17"/>
      <c r="C26" s="3">
        <v>151.12</v>
      </c>
      <c r="D26" s="3">
        <v>640</v>
      </c>
      <c r="E26" s="3">
        <f t="shared" si="2"/>
        <v>96716.800000000003</v>
      </c>
      <c r="F26" s="10"/>
    </row>
    <row r="27" spans="1:6" ht="15.75" hidden="1">
      <c r="A27" s="16" t="s">
        <v>11</v>
      </c>
      <c r="B27" s="17"/>
      <c r="C27" s="3"/>
      <c r="D27" s="3">
        <v>600</v>
      </c>
      <c r="E27" s="3">
        <f t="shared" si="2"/>
        <v>0</v>
      </c>
      <c r="F27" s="10"/>
    </row>
    <row r="28" spans="1:6" ht="15.75" hidden="1">
      <c r="A28" s="16" t="s">
        <v>12</v>
      </c>
      <c r="B28" s="17"/>
      <c r="C28" s="3"/>
      <c r="D28" s="3">
        <v>340</v>
      </c>
      <c r="E28" s="3">
        <f t="shared" si="2"/>
        <v>0</v>
      </c>
      <c r="F28" s="10"/>
    </row>
    <row r="29" spans="1:6" ht="15.75" hidden="1">
      <c r="A29" s="16" t="s">
        <v>13</v>
      </c>
      <c r="B29" s="17"/>
      <c r="C29" s="3"/>
      <c r="D29" s="3">
        <v>53</v>
      </c>
      <c r="E29" s="3">
        <f t="shared" si="2"/>
        <v>0</v>
      </c>
      <c r="F29" s="10"/>
    </row>
    <row r="30" spans="1:6" ht="15.75" hidden="1">
      <c r="A30" s="16" t="s">
        <v>14</v>
      </c>
      <c r="B30" s="17"/>
      <c r="C30" s="3"/>
      <c r="D30" s="3">
        <v>100</v>
      </c>
      <c r="E30" s="3">
        <f t="shared" ref="E30:E37" si="3">C30*D30</f>
        <v>0</v>
      </c>
      <c r="F30" s="10"/>
    </row>
    <row r="31" spans="1:6" ht="15.75" hidden="1">
      <c r="A31" s="16" t="s">
        <v>15</v>
      </c>
      <c r="B31" s="17"/>
      <c r="C31" s="3"/>
      <c r="D31" s="3">
        <v>54</v>
      </c>
      <c r="E31" s="3">
        <f t="shared" si="3"/>
        <v>0</v>
      </c>
      <c r="F31" s="10"/>
    </row>
    <row r="32" spans="1:6" ht="15.75" hidden="1">
      <c r="A32" s="16" t="s">
        <v>16</v>
      </c>
      <c r="B32" s="17"/>
      <c r="C32" s="3"/>
      <c r="D32" s="3">
        <v>162</v>
      </c>
      <c r="E32" s="3">
        <f t="shared" si="3"/>
        <v>0</v>
      </c>
      <c r="F32" s="10"/>
    </row>
    <row r="33" spans="1:6" ht="15.75" hidden="1">
      <c r="A33" s="16" t="s">
        <v>17</v>
      </c>
      <c r="B33" s="17"/>
      <c r="C33" s="3"/>
      <c r="D33" s="3">
        <v>22</v>
      </c>
      <c r="E33" s="3">
        <f t="shared" si="3"/>
        <v>0</v>
      </c>
      <c r="F33" s="10"/>
    </row>
    <row r="34" spans="1:6" ht="15.75" hidden="1">
      <c r="A34" s="16" t="s">
        <v>18</v>
      </c>
      <c r="B34" s="17"/>
      <c r="C34" s="3"/>
      <c r="D34" s="3">
        <v>162</v>
      </c>
      <c r="E34" s="3">
        <f t="shared" si="3"/>
        <v>0</v>
      </c>
      <c r="F34" s="10"/>
    </row>
    <row r="35" spans="1:6" ht="15.75" hidden="1">
      <c r="A35" s="16" t="s">
        <v>19</v>
      </c>
      <c r="B35" s="17"/>
      <c r="C35" s="3"/>
      <c r="D35" s="3">
        <v>150</v>
      </c>
      <c r="E35" s="3">
        <f t="shared" si="3"/>
        <v>0</v>
      </c>
      <c r="F35" s="10"/>
    </row>
    <row r="36" spans="1:6" ht="15.75" hidden="1">
      <c r="A36" s="16" t="s">
        <v>20</v>
      </c>
      <c r="B36" s="17"/>
      <c r="C36" s="3"/>
      <c r="D36" s="3">
        <v>150</v>
      </c>
      <c r="E36" s="3">
        <f t="shared" si="3"/>
        <v>0</v>
      </c>
      <c r="F36" s="10"/>
    </row>
    <row r="37" spans="1:6" ht="15.75" hidden="1">
      <c r="A37" s="16" t="s">
        <v>21</v>
      </c>
      <c r="B37" s="17"/>
      <c r="C37" s="3"/>
      <c r="D37" s="3">
        <v>165</v>
      </c>
      <c r="E37" s="3">
        <f t="shared" si="3"/>
        <v>0</v>
      </c>
      <c r="F37" s="10"/>
    </row>
    <row r="38" spans="1:6" ht="15.75" hidden="1">
      <c r="A38" s="16" t="s">
        <v>22</v>
      </c>
      <c r="B38" s="17"/>
      <c r="C38" s="3"/>
      <c r="D38" s="3">
        <v>58</v>
      </c>
      <c r="E38" s="3">
        <f t="shared" ref="E38:E72" si="4">C38*D38</f>
        <v>0</v>
      </c>
      <c r="F38" s="10"/>
    </row>
    <row r="39" spans="1:6" ht="15.75" hidden="1">
      <c r="A39" s="16" t="s">
        <v>23</v>
      </c>
      <c r="B39" s="17"/>
      <c r="C39" s="7"/>
      <c r="D39" s="7">
        <v>52</v>
      </c>
      <c r="E39" s="7">
        <f t="shared" si="4"/>
        <v>0</v>
      </c>
      <c r="F39" s="10"/>
    </row>
    <row r="40" spans="1:6" ht="15.75" hidden="1">
      <c r="A40" s="16" t="s">
        <v>24</v>
      </c>
      <c r="B40" s="17"/>
      <c r="C40" s="3"/>
      <c r="D40" s="3">
        <v>58</v>
      </c>
      <c r="E40" s="3">
        <f t="shared" si="4"/>
        <v>0</v>
      </c>
      <c r="F40" s="10"/>
    </row>
    <row r="41" spans="1:6" ht="15.75">
      <c r="A41" s="16" t="s">
        <v>25</v>
      </c>
      <c r="B41" s="17"/>
      <c r="C41" s="3">
        <v>75</v>
      </c>
      <c r="D41" s="3">
        <v>120</v>
      </c>
      <c r="E41" s="3">
        <f t="shared" si="4"/>
        <v>9000</v>
      </c>
      <c r="F41" s="10"/>
    </row>
    <row r="42" spans="1:6" ht="15.75" hidden="1">
      <c r="A42" s="16" t="s">
        <v>26</v>
      </c>
      <c r="B42" s="17"/>
      <c r="C42" s="3"/>
      <c r="D42" s="3">
        <v>150</v>
      </c>
      <c r="E42" s="3">
        <f t="shared" si="4"/>
        <v>0</v>
      </c>
      <c r="F42" s="10"/>
    </row>
    <row r="43" spans="1:6" ht="15.75" hidden="1">
      <c r="A43" s="16" t="s">
        <v>27</v>
      </c>
      <c r="B43" s="17"/>
      <c r="C43" s="3"/>
      <c r="D43" s="3">
        <v>130</v>
      </c>
      <c r="E43" s="3">
        <f t="shared" si="4"/>
        <v>0</v>
      </c>
      <c r="F43" s="10"/>
    </row>
    <row r="44" spans="1:6" ht="15.75" hidden="1">
      <c r="A44" s="16" t="s">
        <v>28</v>
      </c>
      <c r="B44" s="17"/>
      <c r="C44" s="3"/>
      <c r="D44" s="3">
        <v>200</v>
      </c>
      <c r="E44" s="3">
        <f t="shared" si="4"/>
        <v>0</v>
      </c>
      <c r="F44" s="10"/>
    </row>
    <row r="45" spans="1:6" ht="15.75">
      <c r="A45" s="16" t="s">
        <v>41</v>
      </c>
      <c r="B45" s="17"/>
      <c r="C45" s="3">
        <v>50</v>
      </c>
      <c r="D45" s="8">
        <v>58</v>
      </c>
      <c r="E45" s="3">
        <f t="shared" si="4"/>
        <v>2900</v>
      </c>
      <c r="F45" s="10"/>
    </row>
    <row r="46" spans="1:6" ht="15.75">
      <c r="A46" s="16" t="s">
        <v>42</v>
      </c>
      <c r="B46" s="17"/>
      <c r="C46" s="3">
        <v>275</v>
      </c>
      <c r="D46" s="8">
        <v>105</v>
      </c>
      <c r="E46" s="3">
        <f t="shared" si="4"/>
        <v>28875</v>
      </c>
      <c r="F46" s="10"/>
    </row>
    <row r="47" spans="1:6" ht="15.75">
      <c r="A47" s="16" t="s">
        <v>43</v>
      </c>
      <c r="B47" s="17"/>
      <c r="C47" s="3">
        <v>1</v>
      </c>
      <c r="D47" s="8">
        <v>320</v>
      </c>
      <c r="E47" s="3">
        <f t="shared" si="4"/>
        <v>320</v>
      </c>
      <c r="F47" s="10"/>
    </row>
    <row r="48" spans="1:6" ht="15.75">
      <c r="A48" s="16" t="s">
        <v>44</v>
      </c>
      <c r="B48" s="17"/>
      <c r="C48" s="3">
        <v>2</v>
      </c>
      <c r="D48" s="8">
        <v>300</v>
      </c>
      <c r="E48" s="3">
        <f t="shared" si="4"/>
        <v>600</v>
      </c>
      <c r="F48" s="10"/>
    </row>
    <row r="49" spans="1:7" ht="15.75">
      <c r="A49" s="16" t="s">
        <v>45</v>
      </c>
      <c r="B49" s="17"/>
      <c r="C49" s="3">
        <v>21.6</v>
      </c>
      <c r="D49" s="3">
        <v>125</v>
      </c>
      <c r="E49" s="3">
        <f t="shared" si="4"/>
        <v>2700</v>
      </c>
      <c r="F49" s="10"/>
    </row>
    <row r="50" spans="1:7" ht="15.75">
      <c r="A50" s="16" t="s">
        <v>46</v>
      </c>
      <c r="B50" s="17"/>
      <c r="C50" s="3">
        <v>56</v>
      </c>
      <c r="D50" s="3">
        <v>55</v>
      </c>
      <c r="E50" s="3">
        <f t="shared" si="4"/>
        <v>3080</v>
      </c>
      <c r="F50" s="10"/>
    </row>
    <row r="51" spans="1:7" ht="15.75">
      <c r="A51" s="16" t="s">
        <v>47</v>
      </c>
      <c r="B51" s="17"/>
      <c r="C51" s="3">
        <v>16.8</v>
      </c>
      <c r="D51" s="8">
        <v>53</v>
      </c>
      <c r="E51" s="3">
        <f t="shared" si="4"/>
        <v>890.40000000000009</v>
      </c>
      <c r="F51" s="10"/>
    </row>
    <row r="52" spans="1:7" ht="15.75">
      <c r="A52" s="16" t="s">
        <v>48</v>
      </c>
      <c r="B52" s="17"/>
      <c r="C52" s="3">
        <v>21.6</v>
      </c>
      <c r="D52" s="8">
        <v>95</v>
      </c>
      <c r="E52" s="3">
        <f t="shared" si="4"/>
        <v>2052</v>
      </c>
      <c r="F52" s="10"/>
    </row>
    <row r="53" spans="1:7" ht="15.75">
      <c r="A53" s="16" t="s">
        <v>49</v>
      </c>
      <c r="B53" s="17"/>
      <c r="C53" s="3">
        <v>21.6</v>
      </c>
      <c r="D53" s="8">
        <v>59</v>
      </c>
      <c r="E53" s="3">
        <f t="shared" si="4"/>
        <v>1274.4000000000001</v>
      </c>
      <c r="F53" s="10"/>
    </row>
    <row r="54" spans="1:7" ht="15.75">
      <c r="A54" s="16" t="s">
        <v>14</v>
      </c>
      <c r="B54" s="17"/>
      <c r="C54" s="3">
        <v>25.25</v>
      </c>
      <c r="D54" s="8">
        <v>110</v>
      </c>
      <c r="E54" s="3">
        <f t="shared" si="4"/>
        <v>2777.5</v>
      </c>
      <c r="F54" s="10"/>
    </row>
    <row r="55" spans="1:7" ht="15.75">
      <c r="A55" s="16" t="s">
        <v>50</v>
      </c>
      <c r="B55" s="17"/>
      <c r="C55" s="3">
        <v>13.5</v>
      </c>
      <c r="D55" s="8">
        <v>65</v>
      </c>
      <c r="E55" s="3">
        <f t="shared" si="4"/>
        <v>877.5</v>
      </c>
      <c r="F55" s="10"/>
    </row>
    <row r="56" spans="1:7" ht="15.75">
      <c r="A56" s="16" t="s">
        <v>51</v>
      </c>
      <c r="B56" s="17"/>
      <c r="C56" s="3">
        <v>9.6</v>
      </c>
      <c r="D56" s="8">
        <v>72</v>
      </c>
      <c r="E56" s="3">
        <f t="shared" si="4"/>
        <v>691.19999999999993</v>
      </c>
      <c r="F56" s="10"/>
    </row>
    <row r="57" spans="1:7" ht="15.75">
      <c r="A57" s="23" t="s">
        <v>52</v>
      </c>
      <c r="B57" s="24"/>
      <c r="C57" s="12">
        <v>16.8</v>
      </c>
      <c r="D57" s="13">
        <v>52</v>
      </c>
      <c r="E57" s="12">
        <f t="shared" si="4"/>
        <v>873.6</v>
      </c>
      <c r="F57" s="14"/>
      <c r="G57" s="15"/>
    </row>
    <row r="58" spans="1:7" ht="15.75">
      <c r="A58" s="16" t="s">
        <v>53</v>
      </c>
      <c r="B58" s="17"/>
      <c r="C58" s="3">
        <v>7.2</v>
      </c>
      <c r="D58" s="8">
        <v>52</v>
      </c>
      <c r="E58" s="3">
        <f t="shared" si="4"/>
        <v>374.40000000000003</v>
      </c>
      <c r="F58" s="10"/>
    </row>
    <row r="59" spans="1:7" ht="15.75">
      <c r="A59" s="16" t="s">
        <v>54</v>
      </c>
      <c r="B59" s="17"/>
      <c r="C59" s="3">
        <v>10.8</v>
      </c>
      <c r="D59" s="8">
        <v>50</v>
      </c>
      <c r="E59" s="3">
        <f t="shared" si="4"/>
        <v>540</v>
      </c>
      <c r="F59" s="10"/>
    </row>
    <row r="60" spans="1:7" ht="15.75">
      <c r="A60" s="16" t="s">
        <v>55</v>
      </c>
      <c r="B60" s="17"/>
      <c r="C60" s="3">
        <v>80</v>
      </c>
      <c r="D60" s="8">
        <v>89</v>
      </c>
      <c r="E60" s="3">
        <f t="shared" si="4"/>
        <v>7120</v>
      </c>
      <c r="F60" s="10"/>
    </row>
    <row r="61" spans="1:7" ht="15.75">
      <c r="A61" s="16" t="s">
        <v>56</v>
      </c>
      <c r="B61" s="17"/>
      <c r="C61" s="3">
        <v>25</v>
      </c>
      <c r="D61" s="8">
        <v>140</v>
      </c>
      <c r="E61" s="3">
        <f t="shared" si="4"/>
        <v>3500</v>
      </c>
      <c r="F61" s="10"/>
    </row>
    <row r="62" spans="1:7" ht="15.75">
      <c r="A62" s="16" t="s">
        <v>57</v>
      </c>
      <c r="B62" s="17"/>
      <c r="C62" s="3">
        <v>48.863999999999997</v>
      </c>
      <c r="D62" s="8">
        <v>160</v>
      </c>
      <c r="E62" s="3">
        <f t="shared" si="4"/>
        <v>7818.24</v>
      </c>
      <c r="F62" s="10"/>
    </row>
    <row r="63" spans="1:7" ht="15.75">
      <c r="A63" s="16" t="s">
        <v>12</v>
      </c>
      <c r="B63" s="17"/>
      <c r="C63" s="3">
        <v>2</v>
      </c>
      <c r="D63" s="8">
        <v>340</v>
      </c>
      <c r="E63" s="3">
        <f t="shared" si="4"/>
        <v>680</v>
      </c>
      <c r="F63" s="10"/>
    </row>
    <row r="64" spans="1:7" ht="15.75">
      <c r="A64" s="16" t="s">
        <v>11</v>
      </c>
      <c r="B64" s="17"/>
      <c r="C64" s="3">
        <v>3.5</v>
      </c>
      <c r="D64" s="8">
        <v>600</v>
      </c>
      <c r="E64" s="3">
        <f t="shared" si="4"/>
        <v>2100</v>
      </c>
      <c r="F64" s="10"/>
    </row>
    <row r="65" spans="1:6" ht="15.75">
      <c r="A65" s="16" t="s">
        <v>58</v>
      </c>
      <c r="B65" s="17"/>
      <c r="C65" s="3">
        <v>1</v>
      </c>
      <c r="D65" s="8">
        <v>210</v>
      </c>
      <c r="E65" s="3">
        <f t="shared" si="4"/>
        <v>210</v>
      </c>
      <c r="F65" s="10"/>
    </row>
    <row r="66" spans="1:6" ht="15.75">
      <c r="A66" s="16" t="s">
        <v>59</v>
      </c>
      <c r="B66" s="17"/>
      <c r="C66" s="3">
        <v>30</v>
      </c>
      <c r="D66" s="8">
        <v>22</v>
      </c>
      <c r="E66" s="3">
        <f t="shared" si="4"/>
        <v>660</v>
      </c>
      <c r="F66" s="10"/>
    </row>
    <row r="67" spans="1:6" ht="15.75">
      <c r="A67" s="16" t="s">
        <v>16</v>
      </c>
      <c r="B67" s="17"/>
      <c r="C67" s="3">
        <v>2</v>
      </c>
      <c r="D67" s="8">
        <v>162</v>
      </c>
      <c r="E67" s="3">
        <f t="shared" si="4"/>
        <v>324</v>
      </c>
      <c r="F67" s="10"/>
    </row>
    <row r="68" spans="1:6" ht="15.75">
      <c r="A68" s="16" t="s">
        <v>60</v>
      </c>
      <c r="B68" s="17"/>
      <c r="C68" s="3">
        <v>24</v>
      </c>
      <c r="D68" s="8">
        <v>150</v>
      </c>
      <c r="E68" s="3">
        <f t="shared" si="4"/>
        <v>3600</v>
      </c>
      <c r="F68" s="10"/>
    </row>
    <row r="69" spans="1:6" ht="15.75">
      <c r="A69" s="16" t="s">
        <v>61</v>
      </c>
      <c r="B69" s="17"/>
      <c r="C69" s="3">
        <v>24</v>
      </c>
      <c r="D69" s="8">
        <v>160</v>
      </c>
      <c r="E69" s="3">
        <f t="shared" si="4"/>
        <v>3840</v>
      </c>
      <c r="F69" s="10"/>
    </row>
    <row r="70" spans="1:6" ht="15.75">
      <c r="A70" s="16" t="s">
        <v>62</v>
      </c>
      <c r="B70" s="17"/>
      <c r="C70" s="3">
        <v>0</v>
      </c>
      <c r="D70" s="8">
        <v>170</v>
      </c>
      <c r="E70" s="3">
        <f t="shared" si="4"/>
        <v>0</v>
      </c>
      <c r="F70" s="10"/>
    </row>
    <row r="71" spans="1:6" ht="15.75">
      <c r="A71" s="16" t="s">
        <v>63</v>
      </c>
      <c r="B71" s="17"/>
      <c r="C71" s="3">
        <v>70</v>
      </c>
      <c r="D71" s="8">
        <v>320</v>
      </c>
      <c r="E71" s="3">
        <f t="shared" si="4"/>
        <v>22400</v>
      </c>
      <c r="F71" s="10"/>
    </row>
    <row r="72" spans="1:6" ht="15.75">
      <c r="A72" s="16" t="s">
        <v>64</v>
      </c>
      <c r="B72" s="17"/>
      <c r="C72" s="3">
        <v>70.69</v>
      </c>
      <c r="D72" s="8">
        <v>205</v>
      </c>
      <c r="E72" s="3">
        <f t="shared" si="4"/>
        <v>14491.449999999999</v>
      </c>
      <c r="F72" s="10"/>
    </row>
    <row r="73" spans="1:6" ht="15.75">
      <c r="A73" s="16" t="s">
        <v>29</v>
      </c>
      <c r="B73" s="17"/>
      <c r="C73" s="3"/>
      <c r="D73" s="8"/>
      <c r="E73" s="11">
        <f>SUM(E6:E72)</f>
        <v>521410.99000000005</v>
      </c>
    </row>
    <row r="74" spans="1:6" ht="15.75">
      <c r="A74" s="16"/>
      <c r="B74" s="17"/>
      <c r="C74" s="3"/>
      <c r="D74" s="8"/>
      <c r="E74" s="3"/>
    </row>
  </sheetData>
  <mergeCells count="73"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:B6"/>
    <mergeCell ref="A2:B2"/>
    <mergeCell ref="A3:E3"/>
    <mergeCell ref="A4:E4"/>
    <mergeCell ref="A5:B5"/>
    <mergeCell ref="A7:B7"/>
    <mergeCell ref="A12:B12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8:B48"/>
    <mergeCell ref="A49:B49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2022-04-27T15:40:57Z</dcterms:modified>
</cp:coreProperties>
</file>