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52.111\Common\Отдел закупок\ЗАКУПКИ 2026\9. Сентябрь\до 600\SmetaWizard\"/>
    </mc:Choice>
  </mc:AlternateContent>
  <xr:revisionPtr revIDLastSave="0" documentId="13_ncr:1_{FF5BC06C-E764-468D-8820-FCDDF993F0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НМЦК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</externalReferences>
  <definedNames>
    <definedName name="_21">#REF!</definedName>
    <definedName name="_Плоили">#REF!</definedName>
    <definedName name="dck">[1]топография!#REF!</definedName>
    <definedName name="F4_LocSmeta">#REF!</definedName>
    <definedName name="F4_ObjSmeta">#REF!</definedName>
    <definedName name="F4_OrgUpr">#REF!</definedName>
    <definedName name="F4_Proveril">#REF!</definedName>
    <definedName name="F4_Shifr">#REF!</definedName>
    <definedName name="F4_Sostavil">#REF!</definedName>
    <definedName name="F4_Titul">#REF!</definedName>
    <definedName name="F5_LocSmeta">#REF!</definedName>
    <definedName name="F5_ObjSmeta">#REF!</definedName>
    <definedName name="F5_OrgUpr">#REF!</definedName>
    <definedName name="F5_Proveril">#REF!</definedName>
    <definedName name="F5_Shifr">#REF!</definedName>
    <definedName name="F5_Sostavil">#REF!</definedName>
    <definedName name="F5_Titul">#REF!</definedName>
    <definedName name="F5_ZMH_1CHCH">#REF!</definedName>
    <definedName name="F5_ZMH_BAZ">#REF!</definedName>
    <definedName name="F5_ZMH_CHCH">#REF!</definedName>
    <definedName name="F5_ZOR_1CHCH">#REF!</definedName>
    <definedName name="F5_ZOR_BAZ">#REF!</definedName>
    <definedName name="F5_ZOR_CHCH">#REF!</definedName>
    <definedName name="F6_LocSmeta">'[2]Форма 9'!#REF!</definedName>
    <definedName name="F6_ObjSmeta">'[2]Форма 9'!#REF!</definedName>
    <definedName name="F6_OrgUpr">'[2]Форма 9'!#REF!</definedName>
    <definedName name="F6_PROCH_BAZ">'[2]Форма 9'!#REF!</definedName>
    <definedName name="F6_PROCH_TEK">'[2]Форма 9'!#REF!</definedName>
    <definedName name="F6_Shifr">'[2]Форма 9'!#REF!</definedName>
    <definedName name="F6_Titul">'[2]Форма 9'!#REF!</definedName>
    <definedName name="F7_LocSmeta">'[2]Форма 10'!#REF!</definedName>
    <definedName name="F7_ObjSmeta">'[2]Форма 10'!#REF!</definedName>
    <definedName name="F7_OrgUpr">'[2]Форма 10'!#REF!</definedName>
    <definedName name="F7_PROCH_BAZ">'[2]Форма 10'!#REF!</definedName>
    <definedName name="F7_PROCH_TEK">'[2]Форма 10'!#REF!</definedName>
    <definedName name="F7_Shifr">'[2]Форма 10'!#REF!</definedName>
    <definedName name="F7_Titul">'[2]Форма 10'!#REF!</definedName>
    <definedName name="FromFZA_BAZ">#REF!</definedName>
    <definedName name="FromFZA_TEK">#REF!</definedName>
    <definedName name="FZA_CopyStr">#REF!</definedName>
    <definedName name="Itog">#REF!</definedName>
    <definedName name="Jkz">'[3]СметаСводная гост'!$F$8</definedName>
    <definedName name="KPlan">#REF!</definedName>
    <definedName name="SM_STO">#REF!</definedName>
    <definedName name="SM_STO1">#REF!</definedName>
    <definedName name="SM_STO2">#REF!</definedName>
    <definedName name="SM_STO3">#REF!</definedName>
    <definedName name="SUM_">#REF!</definedName>
    <definedName name="SUM_1">#REF!</definedName>
    <definedName name="SUM_3">#REF!</definedName>
    <definedName name="wrn.1." hidden="1">{#N/A,#N/A,FALSE,"Шаблон_Спец1"}</definedName>
    <definedName name="ZAK1">#REF!</definedName>
    <definedName name="ZAK2">#REF!</definedName>
    <definedName name="а36">#REF!</definedName>
    <definedName name="аваа">#REF!</definedName>
    <definedName name="АКСТ">'[4]Лист опроса'!$B$22</definedName>
    <definedName name="аолрмб">[5]Вспомогательный!$D$77</definedName>
    <definedName name="апвпвапва">[0]!апвпвапва</definedName>
    <definedName name="аррар">граж</definedName>
    <definedName name="аф">[6]Сводный!#REF!</definedName>
    <definedName name="Богат">[7]СметаСводная!$C$8</definedName>
    <definedName name="Больш">#REF!</definedName>
    <definedName name="бр">[0]!бр</definedName>
    <definedName name="быч">'[8]свод 2'!$A$7</definedName>
    <definedName name="вид_сметы">#REF!</definedName>
    <definedName name="Внеш_тр">'[9]Промер глуб'!#REF!</definedName>
    <definedName name="Внутр_тр">'[9]Промер глуб'!#REF!</definedName>
    <definedName name="вп">'[10]7'!#REF!</definedName>
    <definedName name="Всего_смета">#REF!</definedName>
    <definedName name="ВставляемСтроку1">[0]!ВставляемСтроку1</definedName>
    <definedName name="ВставляемСтроку2">[0]!ВставляемСтроку2</definedName>
    <definedName name="выдал">#REF!</definedName>
    <definedName name="Г">'[11]свод 2'!$A$7</definedName>
    <definedName name="газ">'[12]свод 3'!$D$13</definedName>
    <definedName name="гео">#REF!</definedName>
    <definedName name="гк">[13]СметаСводная!$H$2</definedName>
    <definedName name="го">[14]сводная!$E$9</definedName>
    <definedName name="гос">#REF!</definedName>
    <definedName name="д1">#REF!</definedName>
    <definedName name="д10">#REF!</definedName>
    <definedName name="д11">#REF!</definedName>
    <definedName name="д12">#REF!</definedName>
    <definedName name="д13">#REF!</definedName>
    <definedName name="д14">#REF!</definedName>
    <definedName name="д2">#REF!</definedName>
    <definedName name="д3">#REF!</definedName>
    <definedName name="д3555">#REF!</definedName>
    <definedName name="д4">#REF!</definedName>
    <definedName name="Д44">#REF!</definedName>
    <definedName name="д4555">#REF!</definedName>
    <definedName name="д5">#REF!</definedName>
    <definedName name="д555">#REF!</definedName>
    <definedName name="д6">#REF!</definedName>
    <definedName name="д7">#REF!</definedName>
    <definedName name="д8">#REF!</definedName>
    <definedName name="д88">#REF!</definedName>
    <definedName name="д9">#REF!</definedName>
    <definedName name="дж">[5]Вспомогательный!$D$36</definedName>
    <definedName name="дж1">[5]Вспомогательный!$D$38</definedName>
    <definedName name="Диалог2">[0]!Диалог2</definedName>
    <definedName name="Диалог3">[0]!Диалог3</definedName>
    <definedName name="дир">#REF!</definedName>
    <definedName name="ДЛО">#REF!</definedName>
    <definedName name="док">'[15]сводная (2)'!$D$8</definedName>
    <definedName name="дп">#REF!</definedName>
    <definedName name="ДСК">[16]топография!#REF!</definedName>
    <definedName name="дтс">'[17]СметаСводная Рыб'!$C$13</definedName>
    <definedName name="дэ">#REF!</definedName>
    <definedName name="ебр">[0]!ебр</definedName>
    <definedName name="жж">[5]Вспомогательный!$D$80</definedName>
    <definedName name="ЗАКАЗЧИК">[18]сводная!$D$11</definedName>
    <definedName name="заказчики">#REF!</definedName>
    <definedName name="Зел">'[19]Смета сводная (список)'!$D$6</definedName>
    <definedName name="зит">'[20]СВОДКА '!$E$8</definedName>
    <definedName name="из">[0]!из</definedName>
    <definedName name="ии">#REF!</definedName>
    <definedName name="инфл">#REF!</definedName>
    <definedName name="ип">#REF!</definedName>
    <definedName name="ип1">#REF!</definedName>
    <definedName name="ИС">'[21]См 1 наруж.водопровод'!$D$6</definedName>
    <definedName name="Итого_смета">#REF!</definedName>
    <definedName name="к1">#REF!</definedName>
    <definedName name="к10">#REF!</definedName>
    <definedName name="к101">#REF!</definedName>
    <definedName name="К105">#REF!</definedName>
    <definedName name="к11">#REF!</definedName>
    <definedName name="к12">#REF!</definedName>
    <definedName name="к13">#REF!</definedName>
    <definedName name="к14">#REF!</definedName>
    <definedName name="к15">#REF!</definedName>
    <definedName name="к16">#REF!</definedName>
    <definedName name="к17">#REF!</definedName>
    <definedName name="к18">#REF!</definedName>
    <definedName name="к19">#REF!</definedName>
    <definedName name="к2">#REF!</definedName>
    <definedName name="к20">#REF!</definedName>
    <definedName name="к21">#REF!</definedName>
    <definedName name="к22">#REF!</definedName>
    <definedName name="к23">#REF!</definedName>
    <definedName name="к231">#REF!</definedName>
    <definedName name="к24">#REF!</definedName>
    <definedName name="к25">#REF!</definedName>
    <definedName name="к26">#REF!</definedName>
    <definedName name="к27">#REF!</definedName>
    <definedName name="к28">#REF!</definedName>
    <definedName name="к29">#REF!</definedName>
    <definedName name="к2п">#REF!</definedName>
    <definedName name="к3">#REF!</definedName>
    <definedName name="к30">#REF!</definedName>
    <definedName name="к3п">#REF!</definedName>
    <definedName name="к5">#REF!</definedName>
    <definedName name="к6">#REF!</definedName>
    <definedName name="к7">#REF!</definedName>
    <definedName name="к8">#REF!</definedName>
    <definedName name="к9">#REF!</definedName>
    <definedName name="калплан">#REF!</definedName>
    <definedName name="Камер_итого">#REF!</definedName>
    <definedName name="кк">#REF!</definedName>
    <definedName name="ккее">#REF!</definedName>
    <definedName name="кол">'[22]СметаСводная кол'!$F$7</definedName>
    <definedName name="Колп">'[23]СметаСводная Колпино'!$C$5</definedName>
    <definedName name="конкурс">#REF!</definedName>
    <definedName name="Коп1">[0]!Коп1</definedName>
    <definedName name="Коп2">[0]!Коп2</definedName>
    <definedName name="Коп3">[0]!Коп3</definedName>
    <definedName name="кп">#REF!</definedName>
    <definedName name="КП111111">граж</definedName>
    <definedName name="Кра">[24]СметаСводная!$E$6</definedName>
    <definedName name="крас">#REF!</definedName>
    <definedName name="Крек">'[4]Лист опроса'!$B$17</definedName>
    <definedName name="Крп">'[4]Лист опроса'!$B$19</definedName>
    <definedName name="Куриров">'[9]Промер глуб'!#REF!</definedName>
    <definedName name="Кэл">'[4]Лист опроса'!$B$20</definedName>
    <definedName name="ЛенЗина">'[25]КП Лен-Зина'!$B$11</definedName>
    <definedName name="ленин">#REF!</definedName>
    <definedName name="лес">'[26]сводная лес угвэ'!$D$8</definedName>
    <definedName name="лл">[5]Вспомогательный!$D$78</definedName>
    <definedName name="лролроп">граж</definedName>
    <definedName name="Мак">[27]сводная!$D$7</definedName>
    <definedName name="мж1">'[28]СметаСводная 1 оч'!$D$6</definedName>
    <definedName name="мин">[29]свод1!$D$10</definedName>
    <definedName name="Министерство_транспорта__связи_и_автомобильных_дорог_Самарской_области">#REF!</definedName>
    <definedName name="мичм">[30]сводная!$D$7</definedName>
    <definedName name="муж">[31]СметаСводная!$E$6</definedName>
    <definedName name="наз">'[32]СВОДКА развязка 1'!$E$8</definedName>
    <definedName name="назв">#REF!</definedName>
    <definedName name="Наименование__строительства__стадии_проектирования__Выполнение_работ_по_разработке_инженерного_проекта_реконструкции_автомобильной_дороги__Самара_Бугуруслан__на_участке_км_54_272_км_73_900_в_Кинельском_районе_Самарской_области">#REF!</definedName>
    <definedName name="Наименование__строительства__стадии_проектирования__Разработка_проекта_реконструкции_автомобильной_дороги__М_10__Скандинавия__от_Санкт_Петербурга_через_Выборг_до_госграницы_с_Финляндией__на_участках_км_196_000___таможенный_пункт__Торфяновка__км_198_000">[33]свод!$A$7</definedName>
    <definedName name="науки">#REF!</definedName>
    <definedName name="ндс">#REF!</definedName>
    <definedName name="Неблаг_период">'[9]Промер глуб'!#REF!</definedName>
    <definedName name="Непредв_расх">'[9]Промер глуб'!#REF!</definedName>
    <definedName name="нии">#REF!</definedName>
    <definedName name="НК">'[34]См 1 наруж.водопровод'!$D$6</definedName>
    <definedName name="нр">граж</definedName>
    <definedName name="Нсапк">'[4]Лист опроса'!$B$34</definedName>
    <definedName name="Нсстр">'[4]Лист опроса'!$B$32</definedName>
    <definedName name="обл">'[35]Смета сводная (список)'!$E$6</definedName>
    <definedName name="_xlnm.Print_Area" localSheetId="0">ОНМЦК!$A$1:$L$16</definedName>
    <definedName name="_xlnm.Print_Area">#REF!</definedName>
    <definedName name="ОБЪЕКТ">[18]сводная!$D$7</definedName>
    <definedName name="ок">'[17]СметаСводная Рыб'!$C$9</definedName>
    <definedName name="ооо">[36]СметаСводная!$C$9</definedName>
    <definedName name="ООО_НИИПРИИ___Севзапинжтехнология">[37]сводная!#REF!</definedName>
    <definedName name="ООС">#REF!</definedName>
    <definedName name="оос1">#REF!</definedName>
    <definedName name="Орг_ликв">#REF!</definedName>
    <definedName name="ороп">[37]сводная!#REF!</definedName>
    <definedName name="оч">'[32]СВОДКА развязка 1'!$E$9</definedName>
    <definedName name="пет">[38]сводная!$E$8</definedName>
    <definedName name="пионер">#REF!</definedName>
    <definedName name="Пкр">'[4]Лист опроса'!$B$41</definedName>
    <definedName name="План">'[39]Смета 7'!$F$1</definedName>
    <definedName name="плгн">'[40]Смета 7'!$F$1</definedName>
    <definedName name="Побв">[41]сводная!$D$6</definedName>
    <definedName name="подлен">#REF!</definedName>
    <definedName name="ПОДРЯДЧИК">[18]сводная!$D$9</definedName>
    <definedName name="Полевые_итого">#REF!</definedName>
    <definedName name="ппп">[29]свод1!$A$7</definedName>
    <definedName name="пр">[0]!пр</definedName>
    <definedName name="приб">[42]сводная!$E$10</definedName>
    <definedName name="прибл">[43]сводная!$E$10</definedName>
    <definedName name="прим">[36]СметаСводная!$C$7</definedName>
    <definedName name="про">'[44]сводная (2)'!$D$7</definedName>
    <definedName name="пробная">#REF!</definedName>
    <definedName name="проект">'[45]СметаСводная павильон'!$D$6</definedName>
    <definedName name="Проектно_сметная_документация_по_объекту__Реконструкция_автодороги_М_20__Санкт_Петербург_Киев___Пулковское_Киевское_шоссе__на_участке_от_дороги_на_г.Пушкин_до_пос._Дони_в_административных_границах_Санкт_Петербурга">[37]сводная!#REF!</definedName>
    <definedName name="Прот">'[4]Лист опроса'!$B$6</definedName>
    <definedName name="противопож">[46]Вспомогательный!$D$80</definedName>
    <definedName name="Прочие_итого">#REF!</definedName>
    <definedName name="псков">[47]свод!$E$10</definedName>
    <definedName name="пус">[48]сводная!$E$8</definedName>
    <definedName name="пуш">'[49]СметаСводная пуш'!$F$7</definedName>
    <definedName name="р">'[50]АД (Р)'!$C$9</definedName>
    <definedName name="раб">#REF!</definedName>
    <definedName name="Рабочая_документация__по_объекту__Строительство_снегоприемных_пунктов_и_снегоплавильных_камер_на_сетях_ГУП__Водоканал_Санкт_Петербурга__2_ая_очередь___снегоплавильная_камера_по_адресу__Рижский_пр.__д.43__угол_Рижского_проспекта_и_Либавского_переулка">#REF!</definedName>
    <definedName name="Разработка_проекта__Строительство_подземного_пешеходного_перехода_у_ст._метро__Гражданский_проспект">граж</definedName>
    <definedName name="Разработка_проета_реконструкции_объекта__Петербургское_шоссе_на_участке_от_Пулковского_шоссе_до_Детскосельского_бульвара_с_путепроводом_через_ж.д._пути_Балтийского_направления_Октябрьской_ж.д.">#REF!</definedName>
    <definedName name="рапрапрапр">[0]!рапрапрапр</definedName>
    <definedName name="рар">граж</definedName>
    <definedName name="Расчет">#REF!</definedName>
    <definedName name="Расчёт1">'[51]Смета 7'!$F$1</definedName>
    <definedName name="рго">'[2]Форма 9'!#REF!</definedName>
    <definedName name="регламент">#REF!</definedName>
    <definedName name="рек">[37]сводная!#REF!</definedName>
    <definedName name="рига">'[52]СметаСводная снег'!$E$7</definedName>
    <definedName name="РПР">'[53]СметаСводная п54'!$E$7</definedName>
    <definedName name="РРР">'[54]Смета 7'!$F$1</definedName>
    <definedName name="С" hidden="1">{#N/A,#N/A,FALSE,"Шаблон_Спец1"}</definedName>
    <definedName name="с1">#REF!</definedName>
    <definedName name="с10">#REF!</definedName>
    <definedName name="с2">#REF!</definedName>
    <definedName name="с3">#REF!</definedName>
    <definedName name="с4">#REF!</definedName>
    <definedName name="с5">#REF!</definedName>
    <definedName name="с6">#REF!</definedName>
    <definedName name="с7">#REF!</definedName>
    <definedName name="с8">#REF!</definedName>
    <definedName name="с9">#REF!</definedName>
    <definedName name="сам">[55]свод1!$A$7</definedName>
    <definedName name="свод">#REF!</definedName>
    <definedName name="СВсм">[5]Вспомогательный!$D$36</definedName>
    <definedName name="се">'[56]СметаСводная се'!$F$7</definedName>
    <definedName name="сев">[37]сводная!#REF!</definedName>
    <definedName name="СЗИТ">[57]СВОДКА!$E$11</definedName>
    <definedName name="СлБелг">#REF!</definedName>
    <definedName name="Слбуд">'[58]сводная смета'!$D$8</definedName>
    <definedName name="см">[59]Вспомогательный!$D$80</definedName>
    <definedName name="см_конк">#REF!</definedName>
    <definedName name="См6">'[60]Смета 7'!$F$1</definedName>
    <definedName name="смета">'[54]Смета 7'!$F$1</definedName>
    <definedName name="Смета_2">'[51]Смета 7'!$F$1</definedName>
    <definedName name="Смета11">'[61]Смета 7'!$F$1</definedName>
    <definedName name="Смета21">'[62]Смета 7'!$F$1</definedName>
    <definedName name="смета211">'[63]Смета 7'!$F$1</definedName>
    <definedName name="Смета3">[5]Вспомогательный!$D$78</definedName>
    <definedName name="Сод_баз">'[9]Промер глуб'!#REF!</definedName>
    <definedName name="Сортировка">[0]!Сортировка</definedName>
    <definedName name="сп1">#REF!</definedName>
    <definedName name="сп2">#REF!</definedName>
    <definedName name="Спецрежим">'[9]Промер глуб'!#REF!</definedName>
    <definedName name="сроки">#REF!</definedName>
    <definedName name="Ст">[50]АД!$A$9</definedName>
    <definedName name="стадия_П">#REF!</definedName>
    <definedName name="Станц10">'[4]Лист опроса'!$B$23</definedName>
    <definedName name="Стр10">'[4]Лист опроса'!$B$24</definedName>
    <definedName name="СтрАУ">'[4]Лист опроса'!$B$12</definedName>
    <definedName name="СтрДУ">'[4]Лист опроса'!$B$11</definedName>
    <definedName name="Стрелки">'[4]Лист опроса'!$B$10</definedName>
    <definedName name="Тех">'[64]Смета 7'!$F$1</definedName>
    <definedName name="титул">'[65]АКТ ВЫБОРА'!$D$6</definedName>
    <definedName name="тр">[0]!тр</definedName>
    <definedName name="тэч">[46]Вспомогательный!$D$38</definedName>
    <definedName name="фед">'[66]свод 2'!$D$10</definedName>
    <definedName name="шоссе">#REF!</definedName>
    <definedName name="ьибьибьт">граж</definedName>
    <definedName name="ьра">'[67]Смета 7'!$F$1</definedName>
    <definedName name="эко">#REF!</definedName>
    <definedName name="ЭКСПО">граж</definedName>
    <definedName name="ЭКСПОФОРУМ">граж</definedName>
    <definedName name="Эфективн">#REF!</definedName>
    <definedName name="я1">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" i="5" l="1"/>
  <c r="L10" i="5" s="1"/>
  <c r="K11" i="5"/>
  <c r="L11" i="5" s="1"/>
  <c r="H10" i="5"/>
  <c r="I10" i="5" s="1"/>
  <c r="J10" i="5" s="1"/>
  <c r="H11" i="5"/>
  <c r="I11" i="5" s="1"/>
  <c r="J11" i="5" s="1"/>
  <c r="K9" i="5"/>
  <c r="L9" i="5" s="1"/>
  <c r="H12" i="5" s="1"/>
  <c r="H9" i="5"/>
  <c r="I9" i="5" s="1"/>
  <c r="J9" i="5" s="1"/>
  <c r="H13" i="5" l="1"/>
</calcChain>
</file>

<file path=xl/sharedStrings.xml><?xml version="1.0" encoding="utf-8"?>
<sst xmlns="http://schemas.openxmlformats.org/spreadsheetml/2006/main" count="33" uniqueCount="30">
  <si>
    <t>Среднеквадратичное отклонение</t>
  </si>
  <si>
    <t>№</t>
  </si>
  <si>
    <t>рублей</t>
  </si>
  <si>
    <t>Кол-во</t>
  </si>
  <si>
    <t>Ед. изм.</t>
  </si>
  <si>
    <t>Миниммальное значение цены за единицу</t>
  </si>
  <si>
    <t>Оценка однородности совокупности значений выявленных цен, используемых в расчете</t>
  </si>
  <si>
    <t>Среднее арифметическое значение цены за единицу &lt;ц&gt;</t>
  </si>
  <si>
    <t>Начальная (максимальная) цена контракта составила:</t>
  </si>
  <si>
    <t>Коэффициент вариации цен V (%)  (не должен превышать 33%)</t>
  </si>
  <si>
    <t>Расчет начальной (максимальной) цены контракта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</si>
  <si>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</si>
  <si>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>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начальная (максимальная) цена контракта, цена контракта, заключаемого с единственным поставщиком (подрядчиком, исполнителем), определена заказчиком методом сопоставимых рыночных цен (анализа рынка)</t>
  </si>
  <si>
    <t>1</t>
  </si>
  <si>
    <t>в том числе НДС 22 %</t>
  </si>
  <si>
    <t>УТВЕРЖДАЮ
Заместитель директора ГБУ "Ленавтодор"
Н.В. Степанов</t>
  </si>
  <si>
    <t>Л.Н. Малахова</t>
  </si>
  <si>
    <t>Оказание услуг по продлению простой (неисключительной) лицензии с сопровождением на использование программного продукта SmetaWizard и предоставлению неисключительных прав (лицензий) на программный модуль итоговых сметно-нормативных баз:</t>
  </si>
  <si>
    <t>1.1.</t>
  </si>
  <si>
    <t>1.2.</t>
  </si>
  <si>
    <t xml:space="preserve">Продление простой (неисключительной) лицензии с сопровождением на использование программного продукта SmetaWizard </t>
  </si>
  <si>
    <t>Предоставление неисключительных прав (лицензий) на программный модуль итоговых сметно-нормативных баз</t>
  </si>
  <si>
    <t>усл. ед.</t>
  </si>
  <si>
    <r>
      <t xml:space="preserve">Наименование объекта закупки: </t>
    </r>
    <r>
      <rPr>
        <sz val="12"/>
        <color theme="1"/>
        <rFont val="Times New Roman"/>
        <family val="1"/>
        <charset val="204"/>
      </rPr>
      <t>Оказание услуг по продлению простой (неисключительной) лицензии с сопровождением на использование программного продукта SmetaWizard и предоставлению неисключительных прав (лицензий) на программный модуль итоговых сметно-нормативных баз</t>
    </r>
  </si>
  <si>
    <t>И.о. начальника сметного отдела ГБУ "Ленавтодор"</t>
  </si>
  <si>
    <t>Коммерческое предложение
вх. № 18-5841/2026 от 31.08.2026</t>
  </si>
  <si>
    <t>Коммерческое предложение
вх. № 18-5843/2026 от 31.08.2026</t>
  </si>
  <si>
    <t>Коммерческое предложение
вх. № 18-5842/2026 от 31.08.2026</t>
  </si>
  <si>
    <t>Наименование услуги</t>
  </si>
  <si>
    <t>Анализ цен за единицу услуги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</si>
</sst>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&quot;-&quot;??_р_._-;_-@_-"/>
  </numFmts>
  <fonts count="3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7"/>
      <color theme="1"/>
      <name val="Arial"/>
      <family val="2"/>
      <charset val="204"/>
    </font>
    <font>
      <b/>
      <sz val="7"/>
      <color theme="1"/>
      <name val="Times New Roman"/>
      <family val="1"/>
      <charset val="204"/>
    </font>
    <font>
      <b/>
      <sz val="8"/>
      <color theme="1"/>
      <name val="Arial"/>
      <family val="2"/>
      <charset val="204"/>
    </font>
    <font>
      <b/>
      <sz val="7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2">
    <xf numFmtId="0" fontId="0" fillId="0" borderId="0"/>
    <xf numFmtId="164" fontId="6" fillId="0" borderId="0" applyFont="0" applyFill="0" applyBorder="0" applyAlignment="0" applyProtection="0"/>
    <xf numFmtId="0" fontId="6" fillId="0" borderId="0"/>
    <xf numFmtId="0" fontId="7" fillId="0" borderId="14" applyNumberFormat="0" applyFill="0" applyAlignment="0" applyProtection="0"/>
    <xf numFmtId="0" fontId="8" fillId="0" borderId="15" applyNumberFormat="0" applyFill="0" applyAlignment="0" applyProtection="0"/>
    <xf numFmtId="0" fontId="9" fillId="0" borderId="16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17" applyNumberFormat="0" applyAlignment="0" applyProtection="0"/>
    <xf numFmtId="0" fontId="14" fillId="7" borderId="18" applyNumberFormat="0" applyAlignment="0" applyProtection="0"/>
    <xf numFmtId="0" fontId="15" fillId="7" borderId="17" applyNumberFormat="0" applyAlignment="0" applyProtection="0"/>
    <xf numFmtId="0" fontId="16" fillId="0" borderId="19" applyNumberFormat="0" applyFill="0" applyAlignment="0" applyProtection="0"/>
    <xf numFmtId="0" fontId="17" fillId="8" borderId="20" applyNumberFormat="0" applyAlignment="0" applyProtection="0"/>
    <xf numFmtId="0" fontId="18" fillId="0" borderId="0" applyNumberFormat="0" applyFill="0" applyBorder="0" applyAlignment="0" applyProtection="0"/>
    <xf numFmtId="0" fontId="6" fillId="9" borderId="21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22" applyNumberFormat="0" applyFill="0" applyAlignment="0" applyProtection="0"/>
    <xf numFmtId="0" fontId="21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1" fillId="33" borderId="0" applyNumberFormat="0" applyBorder="0" applyAlignment="0" applyProtection="0"/>
    <xf numFmtId="0" fontId="22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24" fillId="0" borderId="0"/>
    <xf numFmtId="164" fontId="24" fillId="0" borderId="0" applyFont="0" applyFill="0" applyBorder="0" applyAlignment="0" applyProtection="0"/>
    <xf numFmtId="0" fontId="25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27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8" fillId="0" borderId="0">
      <alignment horizontal="left" vertical="top"/>
    </xf>
    <xf numFmtId="0" fontId="29" fillId="0" borderId="0">
      <alignment horizontal="right" vertical="top"/>
    </xf>
    <xf numFmtId="0" fontId="28" fillId="0" borderId="1">
      <alignment horizontal="center" vertical="center"/>
    </xf>
    <xf numFmtId="0" fontId="28" fillId="0" borderId="2">
      <alignment horizontal="center" vertical="center"/>
    </xf>
    <xf numFmtId="0" fontId="28" fillId="0" borderId="1">
      <alignment horizontal="center" vertical="top"/>
    </xf>
    <xf numFmtId="0" fontId="28" fillId="0" borderId="1">
      <alignment horizontal="left" vertical="top"/>
    </xf>
    <xf numFmtId="0" fontId="28" fillId="0" borderId="1">
      <alignment horizontal="right" vertical="top"/>
    </xf>
    <xf numFmtId="0" fontId="30" fillId="0" borderId="5">
      <alignment horizontal="left" vertical="top"/>
    </xf>
    <xf numFmtId="0" fontId="31" fillId="0" borderId="5">
      <alignment horizontal="right" vertical="top"/>
    </xf>
    <xf numFmtId="0" fontId="30" fillId="0" borderId="5">
      <alignment horizontal="right" vertical="top"/>
    </xf>
    <xf numFmtId="0" fontId="31" fillId="0" borderId="0">
      <alignment horizontal="right" vertical="top"/>
    </xf>
    <xf numFmtId="0" fontId="30" fillId="0" borderId="0">
      <alignment horizontal="right" vertical="top"/>
    </xf>
    <xf numFmtId="0" fontId="32" fillId="0" borderId="0">
      <alignment horizontal="center"/>
    </xf>
    <xf numFmtId="0" fontId="30" fillId="0" borderId="0">
      <alignment horizontal="left" vertical="top"/>
    </xf>
    <xf numFmtId="0" fontId="28" fillId="0" borderId="0">
      <alignment horizontal="right" vertical="top"/>
    </xf>
    <xf numFmtId="0" fontId="33" fillId="0" borderId="0">
      <alignment horizontal="left" vertical="top"/>
    </xf>
    <xf numFmtId="0" fontId="33" fillId="0" borderId="0">
      <alignment horizontal="right" vertical="top"/>
    </xf>
    <xf numFmtId="0" fontId="33" fillId="0" borderId="0">
      <alignment horizontal="center" vertical="top"/>
    </xf>
    <xf numFmtId="0" fontId="33" fillId="0" borderId="1">
      <alignment horizontal="left" vertical="top"/>
    </xf>
    <xf numFmtId="0" fontId="33" fillId="0" borderId="1">
      <alignment horizontal="right" vertical="top"/>
    </xf>
    <xf numFmtId="0" fontId="30" fillId="0" borderId="1">
      <alignment horizontal="right" vertical="top"/>
    </xf>
    <xf numFmtId="0" fontId="3" fillId="0" borderId="0">
      <alignment horizontal="center" vertical="center"/>
    </xf>
    <xf numFmtId="0" fontId="33" fillId="0" borderId="4">
      <alignment horizontal="center" vertical="center"/>
    </xf>
    <xf numFmtId="0" fontId="34" fillId="0" borderId="0">
      <alignment horizontal="center" vertical="center"/>
    </xf>
    <xf numFmtId="0" fontId="33" fillId="0" borderId="1">
      <alignment horizontal="center" vertical="center"/>
    </xf>
    <xf numFmtId="0" fontId="33" fillId="0" borderId="2">
      <alignment horizontal="center" vertical="center"/>
    </xf>
    <xf numFmtId="0" fontId="35" fillId="0" borderId="0">
      <alignment horizontal="left" vertical="top"/>
    </xf>
    <xf numFmtId="0" fontId="34" fillId="0" borderId="0">
      <alignment horizontal="left" vertical="center"/>
    </xf>
    <xf numFmtId="0" fontId="34" fillId="0" borderId="0">
      <alignment horizontal="left"/>
    </xf>
    <xf numFmtId="0" fontId="34" fillId="0" borderId="0">
      <alignment horizontal="right"/>
    </xf>
    <xf numFmtId="0" fontId="34" fillId="0" borderId="0">
      <alignment horizontal="left" vertical="top"/>
    </xf>
    <xf numFmtId="0" fontId="34" fillId="0" borderId="0">
      <alignment horizontal="right" vertical="top"/>
    </xf>
    <xf numFmtId="0" fontId="28" fillId="0" borderId="4">
      <alignment horizontal="center" vertical="center"/>
    </xf>
    <xf numFmtId="0" fontId="24" fillId="0" borderId="0"/>
    <xf numFmtId="0" fontId="24" fillId="0" borderId="0"/>
    <xf numFmtId="0" fontId="6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/>
    <xf numFmtId="164" fontId="1" fillId="0" borderId="0" xfId="1" applyFont="1" applyAlignment="1">
      <alignment vertical="center" wrapText="1"/>
    </xf>
    <xf numFmtId="164" fontId="1" fillId="0" borderId="0" xfId="1" applyFont="1" applyAlignment="1">
      <alignment horizontal="left" vertical="center" wrapText="1"/>
    </xf>
    <xf numFmtId="0" fontId="1" fillId="0" borderId="0" xfId="0" applyFont="1" applyAlignment="1"/>
    <xf numFmtId="4" fontId="1" fillId="0" borderId="0" xfId="0" applyNumberFormat="1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2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/>
    <xf numFmtId="0" fontId="3" fillId="0" borderId="12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2" fontId="3" fillId="0" borderId="4" xfId="0" applyNumberFormat="1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7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4" fontId="3" fillId="0" borderId="2" xfId="0" applyNumberFormat="1" applyFont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left" vertical="center" wrapText="1"/>
    </xf>
    <xf numFmtId="4" fontId="3" fillId="0" borderId="4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92">
    <cellStyle name="20% — акцент1" xfId="20" builtinId="30" customBuiltin="1"/>
    <cellStyle name="20% — акцент2" xfId="24" builtinId="34" customBuiltin="1"/>
    <cellStyle name="20% — акцент3" xfId="28" builtinId="38" customBuiltin="1"/>
    <cellStyle name="20% — акцент4" xfId="32" builtinId="42" customBuiltin="1"/>
    <cellStyle name="20% — акцент5" xfId="36" builtinId="46" customBuiltin="1"/>
    <cellStyle name="20% — акцент6" xfId="40" builtinId="50" customBuiltin="1"/>
    <cellStyle name="40% — акцент1" xfId="21" builtinId="31" customBuiltin="1"/>
    <cellStyle name="40% — акцент2" xfId="25" builtinId="35" customBuiltin="1"/>
    <cellStyle name="40% — акцент3" xfId="29" builtinId="39" customBuiltin="1"/>
    <cellStyle name="40% — акцент4" xfId="33" builtinId="43" customBuiltin="1"/>
    <cellStyle name="40% — акцент5" xfId="37" builtinId="47" customBuiltin="1"/>
    <cellStyle name="40% — акцент6" xfId="41" builtinId="51" customBuiltin="1"/>
    <cellStyle name="60% — акцент1" xfId="22" builtinId="32" customBuiltin="1"/>
    <cellStyle name="60% — акцент2" xfId="26" builtinId="36" customBuiltin="1"/>
    <cellStyle name="60% — акцент3" xfId="30" builtinId="40" customBuiltin="1"/>
    <cellStyle name="60% — акцент4" xfId="34" builtinId="44" customBuiltin="1"/>
    <cellStyle name="60% — акцент5" xfId="38" builtinId="48" customBuiltin="1"/>
    <cellStyle name="60% — акцент6" xfId="42" builtinId="52" customBuiltin="1"/>
    <cellStyle name="S0" xfId="56" xr:uid="{00000000-0005-0000-0000-000012000000}"/>
    <cellStyle name="S1" xfId="57" xr:uid="{00000000-0005-0000-0000-000013000000}"/>
    <cellStyle name="S10" xfId="58" xr:uid="{00000000-0005-0000-0000-000014000000}"/>
    <cellStyle name="S11" xfId="59" xr:uid="{00000000-0005-0000-0000-000015000000}"/>
    <cellStyle name="S12" xfId="60" xr:uid="{00000000-0005-0000-0000-000016000000}"/>
    <cellStyle name="S13" xfId="61" xr:uid="{00000000-0005-0000-0000-000017000000}"/>
    <cellStyle name="S14" xfId="62" xr:uid="{00000000-0005-0000-0000-000018000000}"/>
    <cellStyle name="S15" xfId="63" xr:uid="{00000000-0005-0000-0000-000019000000}"/>
    <cellStyle name="S16" xfId="64" xr:uid="{00000000-0005-0000-0000-00001A000000}"/>
    <cellStyle name="S17" xfId="65" xr:uid="{00000000-0005-0000-0000-00001B000000}"/>
    <cellStyle name="S18" xfId="66" xr:uid="{00000000-0005-0000-0000-00001C000000}"/>
    <cellStyle name="S19" xfId="67" xr:uid="{00000000-0005-0000-0000-00001D000000}"/>
    <cellStyle name="S2" xfId="68" xr:uid="{00000000-0005-0000-0000-00001E000000}"/>
    <cellStyle name="S20" xfId="69" xr:uid="{00000000-0005-0000-0000-00001F000000}"/>
    <cellStyle name="S21" xfId="70" xr:uid="{00000000-0005-0000-0000-000020000000}"/>
    <cellStyle name="S22" xfId="71" xr:uid="{00000000-0005-0000-0000-000021000000}"/>
    <cellStyle name="S23" xfId="72" xr:uid="{00000000-0005-0000-0000-000022000000}"/>
    <cellStyle name="S24" xfId="73" xr:uid="{00000000-0005-0000-0000-000023000000}"/>
    <cellStyle name="S25" xfId="74" xr:uid="{00000000-0005-0000-0000-000024000000}"/>
    <cellStyle name="S26" xfId="75" xr:uid="{00000000-0005-0000-0000-000025000000}"/>
    <cellStyle name="S27" xfId="76" xr:uid="{00000000-0005-0000-0000-000026000000}"/>
    <cellStyle name="S28" xfId="77" xr:uid="{00000000-0005-0000-0000-000027000000}"/>
    <cellStyle name="S29" xfId="78" xr:uid="{00000000-0005-0000-0000-000028000000}"/>
    <cellStyle name="S3" xfId="79" xr:uid="{00000000-0005-0000-0000-000029000000}"/>
    <cellStyle name="S30" xfId="80" xr:uid="{00000000-0005-0000-0000-00002A000000}"/>
    <cellStyle name="S31" xfId="81" xr:uid="{00000000-0005-0000-0000-00002B000000}"/>
    <cellStyle name="S32" xfId="82" xr:uid="{00000000-0005-0000-0000-00002C000000}"/>
    <cellStyle name="S4" xfId="83" xr:uid="{00000000-0005-0000-0000-00002D000000}"/>
    <cellStyle name="S5" xfId="84" xr:uid="{00000000-0005-0000-0000-00002E000000}"/>
    <cellStyle name="S6" xfId="85" xr:uid="{00000000-0005-0000-0000-00002F000000}"/>
    <cellStyle name="S7" xfId="86" xr:uid="{00000000-0005-0000-0000-000030000000}"/>
    <cellStyle name="S8" xfId="87" xr:uid="{00000000-0005-0000-0000-000031000000}"/>
    <cellStyle name="S9" xfId="88" xr:uid="{00000000-0005-0000-0000-000032000000}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 2" xfId="43" xr:uid="{00000000-0005-0000-0000-000042000000}"/>
    <cellStyle name="Нейтральный" xfId="9" builtinId="28" customBuiltin="1"/>
    <cellStyle name="Обычный" xfId="0" builtinId="0"/>
    <cellStyle name="Обычный 2" xfId="47" xr:uid="{00000000-0005-0000-0000-000045000000}"/>
    <cellStyle name="Обычный 2 10" xfId="89" xr:uid="{00000000-0005-0000-0000-000046000000}"/>
    <cellStyle name="Обычный 2 2" xfId="48" xr:uid="{00000000-0005-0000-0000-000047000000}"/>
    <cellStyle name="Обычный 2 3" xfId="90" xr:uid="{00000000-0005-0000-0000-000048000000}"/>
    <cellStyle name="Обычный 3" xfId="49" xr:uid="{00000000-0005-0000-0000-000049000000}"/>
    <cellStyle name="Обычный 3 2" xfId="91" xr:uid="{00000000-0005-0000-0000-00004A000000}"/>
    <cellStyle name="Обычный 3 2 2" xfId="2" xr:uid="{00000000-0005-0000-0000-00004B000000}"/>
    <cellStyle name="Обычный 4" xfId="50" xr:uid="{00000000-0005-0000-0000-00004C000000}"/>
    <cellStyle name="Обычный 5" xfId="51" xr:uid="{00000000-0005-0000-0000-00004D000000}"/>
    <cellStyle name="Обычный 6" xfId="52" xr:uid="{00000000-0005-0000-0000-00004E000000}"/>
    <cellStyle name="Обычный 7" xfId="53" xr:uid="{00000000-0005-0000-0000-00004F000000}"/>
    <cellStyle name="Обычный 8" xfId="45" xr:uid="{00000000-0005-0000-0000-000050000000}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Финансовый" xfId="1" builtinId="3"/>
    <cellStyle name="Финансовый 2" xfId="54" xr:uid="{00000000-0005-0000-0000-000057000000}"/>
    <cellStyle name="Финансовый 3" xfId="55" xr:uid="{00000000-0005-0000-0000-000058000000}"/>
    <cellStyle name="Финансовый 4" xfId="46" xr:uid="{00000000-0005-0000-0000-000059000000}"/>
    <cellStyle name="Финансовый 5" xfId="44" xr:uid="{00000000-0005-0000-0000-00005A000000}"/>
    <cellStyle name="Хороший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" Type="http://schemas.openxmlformats.org/officeDocument/2006/relationships/externalLink" Target="externalLinks/externalLink6.xml"/><Relationship Id="rId71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71830</xdr:colOff>
      <xdr:row>7</xdr:row>
      <xdr:rowOff>566233</xdr:rowOff>
    </xdr:from>
    <xdr:to>
      <xdr:col>9</xdr:col>
      <xdr:colOff>4370</xdr:colOff>
      <xdr:row>7</xdr:row>
      <xdr:rowOff>872938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9D23D762-FE45-4463-89A0-BD03B5418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01455" y="3804733"/>
          <a:ext cx="1208890" cy="30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322169</xdr:colOff>
      <xdr:row>7</xdr:row>
      <xdr:rowOff>751915</xdr:rowOff>
    </xdr:from>
    <xdr:to>
      <xdr:col>10</xdr:col>
      <xdr:colOff>21179</xdr:colOff>
      <xdr:row>7</xdr:row>
      <xdr:rowOff>1196676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F0F487F-9AEC-492B-B807-712FC0AE0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028144" y="3990415"/>
          <a:ext cx="937260" cy="4447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rgodze\exchange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&#1052;&#1086;&#1080;%20&#1076;&#1086;&#1082;&#1091;&#1084;&#1077;&#1085;&#1090;&#1099;\Documents%20and%20Settings\Maria\&#1052;&#1086;&#1080;%20&#1076;&#1086;&#1082;&#1091;&#1084;&#1077;&#1085;&#1090;&#1099;\&#1052;&#1086;&#1089;&#1082;&#1074;&#1072;%20-%20&#1057;_&#1055;&#1073;%202003\&#1060;&#1086;&#1088;&#1084;&#1099;_9-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6;&#1072;&#1073;&#1086;&#1090;&#1072;_2011\&#1055;&#1055;_&#1054;&#1073;&#1074;&#1086;&#1076;&#1085;&#1099;&#1081;\&#1079;&#1072;&#1087;&#1080;&#1089;&#1082;&#1072;\&#1057;&#1080;&#1085;&#1086;&#1087;&#1089;&#1082;&#1072;&#1103;%20&#1085;&#1072;&#1073;&#1077;&#1088;&#1077;&#1078;&#1085;&#1072;&#1103;\&#1044;&#1054;&#1043;&#1054;&#1042;&#1054;&#1056;%20&#1089;&#1080;&#1085;&#1086;&#1087;&#1089;&#1082;&#1072;&#1103;\&#1089;&#1084;&#1077;&#1090;&#1099;\&#1050;&#1055;%20&#1076;&#1083;&#1103;%20&#1059;&#1043;&#1042;&#1069;%20%20%20&#1076;&#1086;&#1087;%20&#1088;&#1072;&#1073;%20&#1043;&#1086;&#1089;&#1090;&#1080;&#1083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2007_&#1076;&#1086;&#1075;\!&#1044;&#1086;&#1075;&#1086;&#1074;&#1086;&#1088;&#1099;%20&#1085;&#1072;%202007%20&#1075;&#1086;&#1076;\&#1050;&#1091;&#1081;&#1073;_&#1046;&#1044;_&#1055;&#1048;&#1056;_&#1055;&#1054;\&#1040;&#1043;&#1043;_%20new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DOKUMENT\DOG5\5176-1\Smeta-5-176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d25\01_&#1054;&#1041;&#1066;&#1045;&#1050;&#1058;&#1067;\&#1057;&#1084;&#1077;&#1090;&#1072;%20&#1086;&#1075;&#1088;&#1072;&#1076;&#1072;%20&#1080;%20&#1076;&#1086;&#108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0;&#1041;&#1044;&#1061;\&#1058;&#1045;&#1053;&#1044;&#1045;&#1056;&#1067;\&#1041;&#1072;&#1079;&#1099;%20&#1050;&#1086;&#1083;&#1086;&#1084;&#1103;&#1078;&#1089;&#1082;&#1086;&#1077;,%20&#1073;&#1072;&#1079;&#1072;%20&#1050;&#1086;&#1084;&#1077;&#1085;&#1076;&#1072;&#1085;&#1090;&#1089;&#1082;&#1086;&#1081;%20&#1082;&#1086;&#1083;&#1086;&#1085;&#1085;&#1099;\&#1089;&#1084;&#1077;&#1090;&#1099;%20&#1073;&#1072;&#1079;&#107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rt-04\data\Documents%20and%20Settings\aparitskaya\Local%20Settings\Temporary%20Internet%20Files\OLK177\&#1057;&#1084;&#1077;&#1090;&#1072;%20&#1087;&#1086;%20&#1057;&#1090;&#1072;&#1088;&#1086;&#1087;&#1077;&#1090;&#1077;&#1088;&#1075;&#1086;&#1092;&#1089;&#1082;&#1086;&#1084;&#1091;%20&#1082;&#1086;&#1088;&#1088;%20(31%2008%202012)%20&#1044;&#1058;&#1057;%20(2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eus\pto\&#1052;&#1086;&#1080;%20&#1076;&#1086;&#1082;&#1091;&#1084;&#1077;&#1085;&#1090;&#1099;\&#1054;&#1073;&#1098;&#1077;&#1082;&#1090;&#1099;\&#1058;_15.99\&#1050;&#1072;&#1084;&#1085;&#1077;&#1087;&#1072;&#1076;_&#1056;&#1055;\&#1057;&#1084;&#1077;&#1090;&#1099;%202001.8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9;&#1043;&#1042;&#1069;%20&#1054;&#1076;&#1085;&#1086;&#1088;&#1086;&#1084;.%20&#1052;20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6;&#1055;%20&#1088;&#1077;&#1082;%20&#1045;&#1082;&#1072;&#1090;&#1077;&#1088;&#1080;&#1085;&#1073;&#1091;&#1088;&#1075;%20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1;&#1080;&#1095;&#1085;&#1099;&#1077;_&#1087;&#1072;&#1087;&#1082;&#1080;\220%20-%20&#1055;&#1083;.%20&#1052;&#1091;&#1078;&#1077;&#1089;&#1090;&#1074;&#1072;\&#1087;&#1083;(1).&#1052;&#1091;&#1078;&#1077;&#1089;&#1090;&#1074;&#1072;%20&#1089;&#1084;&#1077;&#1090;&#1099;%20&#1080;&#1089;&#1087;&#1088;&#1072;&#1074;&#1083;.040507.%20&#1087;&#1088;&#1072;&#1074;&#1082;&#1072;%20c%20&#1089;&#1091;&#1084;&#1084;&#1072;&#1084;&#1080;%20&#1044;&#1058;&#1057;28.05.07&#1075;.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86;&#1073;&#1097;&#1072;&#1103;\&#1041;&#1091;&#1084;&#1072;&#1078;&#1085;&#1099;&#1081;%20&#1086;&#1090;%20&#1056;&#1080;&#1090;&#1099;\&#1057;&#1052;&#1045;&#1058;&#1067;_&#1050;_&#1076;&#1089;\1%20&#1074;%20&#1076;&#1074;&#1091;&#1093;%20&#1091;&#1088;&#1086;&#1074;&#1085;&#1103;&#109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6;&#1072;&#1073;&#1086;&#1090;&#1072;_2011\&#1055;&#1055;_&#1054;&#1073;&#1074;&#1086;&#1076;&#1085;&#1099;&#1081;\&#1079;&#1072;&#1087;&#1080;&#1089;&#1082;&#1072;\&#1057;&#1080;&#1085;&#1086;&#1087;&#1089;&#1082;&#1072;&#1103;%20&#1085;&#1072;&#1073;&#1077;&#1088;&#1077;&#1078;&#1085;&#1072;&#1103;\&#1044;&#1054;&#1043;&#1054;&#1042;&#1054;&#1056;%20&#1089;&#1080;&#1085;&#1086;&#1087;&#1089;&#1082;&#1072;&#1103;\&#1089;&#1084;&#1077;&#1090;&#1099;\&#1058;&#1072;&#1085;&#1077;\&#1057;&#1052;&#1045;&#1058;&#1067;_&#1050;_&#1076;&#1089;\3%20&#1074;%20&#1086;&#1076;&#1085;&#1086;&#1084;%20&#1091;&#1088;&#1086;&#1074;&#1085;&#107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Zarplata_1\&#1044;&#1077;&#1085;&#1080;&#1089;\&#1089;&#1086;&#1093;&#1088;&#1072;&#1085;&#1080;&#1090;&#110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86;&#1073;&#1097;&#1072;&#1103;\&#1042;&#1080;&#1090;&#1077;&#1073;&#1089;&#1082;&#1080;&#1081;%20-%20&#1089;&#1098;&#1077;&#1079;&#1076;%20&#1089;%20&#1052;&#1086;&#1089;&#1082;&#1086;&#1074;&#1089;&#1082;&#1086;&#1075;&#1086;\&#1057;&#1055;%20&#1080;%20&#1088;&#1072;&#1079;&#1073;&#1080;&#1074;&#1082;&#1072;\DOCUME~1\2187~1\LOCALS~1\Temp\Rar$DI01.125\&#1057;&#1084;&#1077;&#1090;&#1072;%20&#1085;&#1072;%20&#1055;&#1048;&#1056;%20&#1069;&#1050;&#1057;&#1055;&#1054;&#1060;&#1054;&#1056;&#1059;&#1052;2_&#1055;&#1055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1;&#1080;&#1095;&#1085;&#1099;&#1077;_&#1087;&#1072;&#1087;&#1082;&#1080;\&#1050;&#1055;,%20&#1057;&#1084;&#1077;&#1090;&#1099;%20&#1082;%20%20&#1090;&#1077;&#1085;&#1076;&#1077;&#1088;&#1091;%20&#1047;&#1077;&#1083;&#1077;&#1085;&#1086;&#1075;&#1086;&#1088;&#1089;&#1082;%20%20&#1076;&#1083;&#1103;%20&#1057;&#1091;&#1076;&#1072;&#1082;&#1086;&#1074;&#1072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&#1044;&#1080;&#1088;&#1077;&#1082;&#1094;&#1080;&#1103;%20&#1058;&#1057;%2005.10.2007\&#1052;-10.%20&#1054;&#1082;&#1086;&#1085;&#1095;&#1072;&#1090;\&#1052;-10%20&#1083;&#1086;&#1082;&#1072;&#1083;&#1100;&#1085;&#1099;&#1077;\&#1057;&#1074;&#1086;&#1076;&#1085;&#1080;&#1082;%20&#1087;&#1086;%201-&#1086;&#1081;%20&#1086;&#1095;&#1077;&#1088;&#1077;&#1076;&#1080;_&#1088;&#1072;&#1079;&#1074;&#1103;&#1079;&#1082;&#107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&#1044;&#1086;&#1082;&#1091;&#1084;&#1077;&#1085;&#1090;&#1099;-&#1087;&#1086;%20&#1086;&#1073;&#1098;&#1077;&#1082;&#1090;&#1072;&#1084;\&#1042;&#1086;&#1076;&#1086;&#1082;&#1072;&#1085;&#1072;&#1083;%20-%20&#1053;&#1086;&#1074;&#1086;-&#1050;&#1086;&#1074;&#1072;&#1083;&#1077;&#1074;&#1086;\&#1089;&#1084;&#1077;&#1090;&#1072;%20&#1054;&#1048;%20&#1074;&#1086;&#1076;&#1086;&#1082;&#1072;&#1085;&#1072;&#1083;%20&#1053;&#1086;&#1074;&#1086;-&#1050;&#1086;&#1074;&#1072;&#1083;&#1077;&#1074;&#1086;%201205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7;&#1080;&#1085;&#1086;&#1087;&#1089;&#1082;&#1072;&#1103;%20&#1085;&#1072;&#1073;&#1077;&#1088;&#1077;&#1078;&#1085;&#1072;&#1103;\&#1044;&#1054;&#1043;&#1054;&#1042;&#1054;&#1056;%20&#1089;&#1080;&#1085;&#1086;&#1087;&#1089;&#1082;&#1072;&#1103;\&#1089;&#1084;&#1077;&#1090;&#1099;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44-249%20&#1056;&#1055;%206%20&#1089;&#1085;&#1077;&#1075;&#1086;&#1087;&#1088;&#1080;&#1077;&#1084;&#1085;&#1099;&#1093;%20&#1087;&#1091;&#1085;&#1082;&#1090;&#1086;&#1074;\247%20&#1055;&#1091;&#1085;&#1082;&#1090;%20&#1055;&#1088;&#1080;&#1084;&#1086;&#1088;&#1089;&#1082;&#1080;&#1081;,%20&#1050;&#1086;&#1083;&#1086;&#1084;&#1103;&#1075;&#1080;\&#1089;&#1084;&#1077;&#1090;&#1072;%20&#1059;&#1043;&#1042;&#1069;140507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8;&#1077;&#1085;&#1076;&#1077;&#1088;&#1099;%202007%20&#1075;&#1086;&#1076;&#1072;\&#1058;&#1077;&#1085;&#1076;&#1077;&#1088;%20&#1089;&#1085;&#1077;&#1075;%205%20&#1096;&#1090;&#1091;&#1082;\5%20&#1057;&#1055;&#1055;\&#1050;&#1055;,%20&#1057;&#1084;&#1077;&#1090;&#1072;%20&#1089;&#1085;&#1077;&#1075;&#1086;&#1087;&#1088;&#1080;&#1077;&#1084;&#1085;&#1099;&#1081;%20&#1087;&#1091;&#1085;&#1082;&#1090;%20&#1042;&#1048;&#1058;&#1045;&#1041;&#1057;&#1050;&#1048;&#104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2%20-%20&#1091;&#1083;.&#1050;&#1088;&#1072;&#1089;&#1080;&#1085;&#1072;\&#1050;&#1055;,%20&#1089;&#1084;&#1077;&#1090;&#1099;%20&#1050;&#1088;&#1072;&#1089;&#1080;&#1085;&#1072;%20&#1082;%20&#1075;&#1086;&#1089;&#1082;&#1086;&#1085;&#1090;&#1088;&#1072;&#1082;&#1090;&#109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F84732C\&#1050;&#1055;,%20&#1089;&#1084;&#1077;&#1090;&#1099;%20-%20&#1087;&#1077;&#1088;&#1077;&#1093;&#1086;&#1076;%20&#1051;&#1077;&#1085;&#1080;&#1085;&#1089;&#1082;&#1080;&#1081;-&#1047;&#1080;&#1085;&#1099;%20&#1055;&#1086;&#1088;&#1090;&#1085;&#1086;&#1074;&#1086;&#1081;%20&#1076;&#1083;&#1103;%20&#1059;&#1043;&#1042;&#106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6;&#1072;&#1073;&#1086;&#1090;&#1072;_2011\&#1055;&#1055;_&#1054;&#1073;&#1074;&#1086;&#1076;&#1085;&#1099;&#1081;\&#1079;&#1072;&#1087;&#1080;&#1089;&#1082;&#1072;\&#1057;&#1080;&#1085;&#1086;&#1087;&#1089;&#1082;&#1072;&#1103;%20&#1085;&#1072;&#1073;&#1077;&#1088;&#1077;&#1078;&#1085;&#1072;&#1103;\&#1044;&#1054;&#1043;&#1054;&#1042;&#1054;&#1056;%20&#1089;&#1080;&#1085;&#1086;&#1087;&#1089;&#1082;&#1072;&#1103;\&#1089;&#1084;&#1077;&#1090;&#1099;\&#1050;&#1055;,%20&#1057;&#1084;&#1077;&#1090;&#1072;%20&#1051;&#1077;&#1089;&#1085;&#1086;&#1081;%20&#1089;%20&#1090;&#1088;&#1072;&#1084;%20&#1044;&#1054;&#1055;&#1056;&#1040;&#1041;&#1054;&#1058;&#1067;%20&#1091;&#1090;&#1074;%20%20&#1059;&#1043;&#1042;&#106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5%20-%20&#1085;&#1072;&#1073;.&#1052;&#1072;&#1082;&#1072;&#1088;&#1086;&#1074;&#1072;%20&#1054;&#1048;\&#1050;&#1055;,%20&#1057;&#1084;&#1077;&#1090;&#1099;%20&#1054;&#1048;%20&#1055;&#1088;&#1086;&#1077;&#1082;&#1090;%20&#1085;&#1072;&#1073;.&#1052;&#1072;&#1082;&#1072;&#1088;&#1086;&#1074;&#1072;%20&#1082;%20&#1043;&#1050;%201205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6;&#1072;&#1079;&#1074;&#1103;&#1079;&#1082;&#1072;%20&#1085;&#1072;%20&#1046;&#1091;&#1082;&#1086;&#1074;&#1072;\&#1055;&#1088;&#1086;&#1077;&#1082;&#1090;\1%20&#1086;&#1095;&#1077;&#1088;&#1077;&#1076;&#1100;%20-%20&#1091;&#1083;.&#1052;&#1086;&#1088;.%20&#1087;&#1077;&#1093;&#1086;&#1090;&#1099;%20&#1089;%20&#1084;&#1086;&#1089;&#1090;&#1086;&#1084;\&#1057;&#1084;&#1077;&#1090;&#1099;%20&#1052;&#1046;%201-&#1103;%20&#1086;&#1095;&#1077;&#1088;&#1077;&#1076;&#1100;%2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5;%20(&#1088;&#1077;&#1082;)%20&#1089;&#1072;&#1084;&#1072;&#1088;&#1072;-&#1073;&#1091;&#1075;&#1091;&#1088;&#1091;&#1089;&#1083;&#1072;&#1085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52;&#1086;&#1088;&#1089;&#1082;&#1072;&#1103;%20&#1085;&#1072;&#1073;.%20&#1085;&#1072;%20&#1091;&#1095;-&#1082;&#1077;%20%20&#1052;&#1080;&#1095;&#1084;&#1072;&#1085;&#1089;&#1082;&#1086;&#1081;-&#1050;&#1072;&#1087;&#1080;&#1090;&#1072;&#1085;&#1089;&#1082;&#1086;&#1081;\&#1050;&#1055;,%20&#1089;&#1084;&#1077;&#1090;&#1099;%20&#1054;&#1048;%20&#1052;&#1086;&#1088;&#1089;&#1082;&#1072;&#1103;%20&#1085;&#1072;&#1073;.&#1052;&#1080;&#1095;&#1084;&#1072;&#1085;&#1089;&#1082;&#1072;&#1103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1;&#1080;&#1095;&#1085;&#1099;&#1077;_&#1087;&#1072;&#1087;&#1082;&#1080;\&#1041;&#1077;&#1083;&#1100;&#1089;&#1082;&#1072;&#1103;\&#1056;&#1072;&#1073;&#1086;&#1090;&#1072;\&#1052;&#1091;&#1078;&#1077;&#1089;&#1090;&#1074;&#1072;\&#1053;&#1054;&#1042;&#1040;&#1071;%20&#1069;&#1056;&#1040;\&#1076;&#1054;&#1055;_&#1057;&#1052;&#1045;&#1058;&#1067;_&#1087;&#1080;&#1088;\&#1044;&#1054;&#1055;_&#1057;&#1052;&#1045;&#1058;&#106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d25\sav!\&#1052;%20-%2010\&#1057;&#1084;&#1077;&#1090;&#1099;%20&#1085;&#1072;%20&#1055;&#1048;&#1056;\&#1052;-10%20&#1080;&#1089;&#1087;&#1088;&#1072;&#1074;&#1083;&#1077;&#1085;&#1085;&#1086;&#1077;\&#1052;-10%20&#1083;&#1086;&#1082;&#1072;&#1083;&#1100;&#1085;&#1099;&#1077;%203%20&#1079;&#1085;&#1072;&#1082;&#1072;\&#1057;&#1074;&#1086;&#1076;&#1085;&#1080;&#1082;%20&#1087;&#1086;%202-&#1086;&#1081;%20&#1086;&#1095;&#1077;&#1088;&#1077;&#1076;&#108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83;&#1086;&#1090;51%20&#1052;10%20&#1057;&#1082;&#1072;&#1085;&#1076;&#1080;&#1085;&#1072;&#1074;&#1080;&#110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42;&#1086;&#1076;&#1086;&#1082;&#1072;&#1085;&#1072;&#1083;%20-%20&#1053;&#1086;&#1074;&#1086;-&#1050;&#1086;&#1074;&#1072;&#1083;&#1077;&#1074;&#1086;\&#1089;&#1084;&#1077;&#1090;&#1072;%20&#1054;&#1048;%20&#1074;&#1086;&#1076;&#1086;&#1082;&#1072;&#1085;&#1072;&#1083;%20&#1053;&#1086;&#1074;&#1086;-&#1050;&#1086;&#1074;&#1072;&#1083;&#1077;&#1074;&#1086;%201205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6;&#1072;&#1073;&#1086;&#1090;&#1072;_2011\&#1055;&#1055;_&#1054;&#1073;&#1074;&#1086;&#1076;&#1085;&#1099;&#1081;\&#1079;&#1072;&#1087;&#1080;&#1089;&#1082;&#1072;\Job\01_&#1054;&#1041;&#1066;&#1045;&#1050;&#1058;&#1067;\!&#1043;&#1054;&#1057;&#1050;&#1054;&#1053;&#1058;&#1056;&#1040;&#1050;&#1058;&#1067;\&#1043;&#1050;%20&#1054;&#1073;&#1083;&#1072;&#1089;&#1090;&#1085;&#1072;&#1103;\&#1057;&#1084;&#1077;&#1090;&#1099;%20&#1074;&#1089;&#1077;%20&#1086;&#1095;&#1077;&#1088;&#1077;&#1076;&#1080;%20&#1054;&#1073;&#1083;&#1072;&#1089;&#1090;&#1085;&#1072;&#1103;%20&#1074;%20&#1059;&#1043;&#1042;&#1069;%20201206,%20&#1055;,%20&#1056;&#1044;%20&#1080;%20&#1054;&#104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73;&#1072;&#1079;&#1072;%20&#1084;&#1077;&#1093;&#1072;&#1085;&#1080;&#1079;&#1072;&#1094;&#1080;&#1080;%20&#1055;&#1088;&#1080;&#1084;&#1086;&#1088;&#1089;&#1082;&#1086;&#1077;\&#1050;&#1055;,%20&#1089;&#1084;&#1077;&#1090;&#1072;%20&#1073;&#1072;&#1079;&#1072;%20&#1055;&#1088;&#1080;&#1084;&#1086;&#1088;&#1089;&#1082;&#1086;&#1077;%20&#1076;&#1083;&#1103;%20&#1090;&#1077;&#1085;&#1076;&#1077;&#1088;&#107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d25\01_&#1054;&#1041;&#1066;&#1045;&#1050;&#1058;&#1067;\&#1084;-20\&#1083;&#1086;&#1082;&#1072;&#1083;&#1100;&#1085;&#1099;&#1077;%20&#1089;&#1084;&#1077;&#1090;&#109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1;&#1080;&#1095;&#1085;&#1099;&#1077;_&#1087;&#1072;&#1087;&#1082;&#1080;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5;&#1077;&#1090;&#1077;&#1088;&#1073;&#1091;&#1088;&#1075;&#1089;&#1082;&#1086;&#1077;%20&#1096;&#1086;&#1089;&#1089;&#1077;\&#1044;&#1086;&#1087;.%20&#1089;&#1086;&#1075;&#1083;%2003.10.07%20(&#1042;)\&#1050;&#1055;,%20&#1080;&#1089;&#1093;&#1086;&#1076;&#1085;&#1099;&#1081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KUMENT\DOG5\5-348\Smety\&#1057;&#1077;&#1089;&#1090;&#1088;&#1086;&#1088;&#1077;&#1094;&#1082;\Smeta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KUMENT\DOG5\5-348\Smety\&#1057;&#1077;&#1089;&#1090;&#1088;&#1086;&#1088;&#1077;&#1094;&#1082;\Smeta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Documents%20and%20Settings\&#1057;&#1077;&#1083;&#1080;&#1085;&#1072;\&#1056;&#1072;&#1073;&#1086;&#1095;&#1080;&#1081;%20&#1089;&#1090;&#1086;&#1083;\&#1055;&#1048;&#1056;&#1099;\&#1055;&#1077;&#1090;&#1077;&#1088;&#1073;&#1091;&#1088;&#1075;&#1089;&#1082;&#1086;&#1077;%20&#1096;&#1086;&#1089;&#1089;&#1077;\&#1055;&#1086;&#1089;&#1083;&#1077;%20&#1087;&#1077;&#1088;&#1077;&#1076;&#1077;&#1083;&#1082;&#1080;%20&#1085;&#1072;%201%20&#1080;%203%20&#1091;&#1095;&#1072;&#1089;&#1090;&#1086;&#1082;\&#1055;&#1048;&#1056;&#1099;\&#1054;&#1073;&#1074;&#1086;&#1076;&#1085;&#1099;&#1081;%20&#1082;&#1072;&#1085;&#1072;&#1083;\&#1054;&#1073;&#1074;&#1086;&#1076;&#1085;&#1099;&#1081;%20&#1089;&#1084;&#1077;&#1090;&#1099;%20&#1055;&#1048;&#105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55;,%20&#1089;&#1084;&#1077;&#1090;&#1072;,%20&#1057;&#1077;&#1083;&#1100;&#1089;&#1082;&#1072;&#1103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1;&#1080;&#1095;&#1085;&#1099;&#1077;_&#1087;&#1072;&#1087;&#1082;&#1080;\&#1041;&#1077;&#1083;&#1100;&#1089;&#1082;&#1072;&#1103;\&#1056;&#1072;&#1073;&#1086;&#1090;&#1072;\&#1088;&#1072;&#1079;&#1085;&#1086;&#1077;_&#1076;&#1083;&#1103;_&#1088;&#1072;&#1073;&#1086;&#1090;&#1099;\&#1055;&#1044;&#1054;\&#1050;&#1055;,%20&#1089;&#1084;&#1077;&#1090;&#1072;,%20&#1057;&#1077;&#1083;&#1100;&#1089;&#1082;&#1072;&#1103;%20&#1086;&#1090;%20&#1045;.&#1040;.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6;&#1072;&#1073;&#1086;&#1090;&#1072;_2011\&#1055;&#1055;_&#1054;&#1073;&#1074;&#1086;&#1076;&#1085;&#1099;&#1081;\&#1079;&#1072;&#1087;&#1080;&#1089;&#1082;&#1072;\&#1057;&#1080;&#1085;&#1086;&#1087;&#1089;&#1082;&#1072;&#1103;%20&#1085;&#1072;&#1073;&#1077;&#1088;&#1077;&#1078;&#1085;&#1072;&#1103;\&#1044;&#1054;&#1043;&#1054;&#1042;&#1054;&#1056;%20&#1089;&#1080;&#1085;&#1086;&#1087;&#1089;&#1082;&#1072;&#1103;\&#1089;&#1084;&#1077;&#1090;&#1099;\&#1058;&#1072;&#1085;&#1077;\&#1057;&#1052;&#1045;&#1058;&#1067;_&#1050;_&#1076;&#1089;\4%20&#1055;&#1091;&#1096;&#1082;&#1080;&#1085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2;&#1072;&#1088;&#1080;&#1080;&#1085;&#1089;&#1082;&#1080;&#1081;%20&#1076;&#1074;&#1086;&#1088;&#1077;&#1094;\&#1044;&#1086;&#1087;&#1089;&#1086;&#1075;&#1083;%20&#1085;&#1072;%20&#1087;&#1072;&#1074;&#1080;&#1083;&#1100;&#1086;&#1085;\&#1044;&#1086;&#1087;%20&#1089;&#1086;&#1075;&#1083;%20&#1076;&#1077;&#1081;&#1089;&#1090;&#1074;&#1091;&#1102;&#1097;&#1077;&#1077;080802\2%20&#1087;&#1072;&#1074;&#1080;&#1083;&#1100;&#1086;&#1085;\&#1057;&#1084;&#1077;&#1090;&#1072;%20&#1052;&#1072;&#1088;&#1080;&#1080;&#1085;%20&#1082;%20&#1076;&#1086;&#1087;&#1089;&#1086;&#1075;&#1083;%20&#1085;&#1072;%20&#1087;&#1072;&#1074;&#1080;&#1083;&#1100;&#1086;&#1085;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_server\&#1055;&#1088;&#1086;&#1077;&#1082;&#1090;&#1099;\DOKUMENT\DOG5\5176-1\Smeta-5-176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55;%20&#1050;&#1056;%20&#1084;&#1086;&#1089;&#1090;%20&#1042;&#1086;&#1083;&#1086;&#1089;&#1085;&#1103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6;&#1072;&#1073;&#1086;&#1090;&#1072;_2011\&#1055;&#1055;_&#1054;&#1073;&#1074;&#1086;&#1076;&#1085;&#1099;&#1081;\&#1079;&#1072;&#1087;&#1080;&#1089;&#1082;&#1072;\&#1057;&#1080;&#1085;&#1086;&#1087;&#1089;&#1082;&#1072;&#1103;%20&#1085;&#1072;&#1073;&#1077;&#1088;&#1077;&#1078;&#1085;&#1072;&#1103;\&#1044;&#1054;&#1043;&#1054;&#1042;&#1054;&#1056;%20&#1089;&#1080;&#1085;&#1086;&#1087;&#1089;&#1082;&#1072;&#1103;\&#1089;&#1084;&#1077;&#1090;&#1099;\&#1058;&#1072;&#1085;&#1077;\&#1057;&#1052;&#1045;&#1058;&#1067;_&#1050;_&#1076;&#1089;\1%20&#1074;%20&#1076;&#1074;&#1091;&#1093;%20&#1091;&#1088;&#1086;&#1074;&#1085;&#1103;&#1093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6;&#1072;&#1073;&#1086;&#1090;&#1072;_2011\&#1055;&#1055;_&#1054;&#1073;&#1074;&#1086;&#1076;&#1085;&#1099;&#1081;\&#1079;&#1072;&#1087;&#1080;&#1089;&#1082;&#1072;\&#1057;&#1080;&#1085;&#1086;&#1087;&#1089;&#1082;&#1072;&#1103;%20&#1085;&#1072;&#1073;&#1077;&#1088;&#1077;&#1078;&#1085;&#1072;&#1103;\&#1044;&#1054;&#1043;&#1054;&#1042;&#1054;&#1056;%20&#1089;&#1080;&#1085;&#1086;&#1087;&#1089;&#1082;&#1072;&#1103;\&#1089;&#1084;&#1077;&#1090;&#1099;\Documents%20and%20Settings\&#1057;&#1077;&#1083;&#1080;&#1085;&#1072;\&#1056;&#1072;&#1073;&#1086;&#1095;&#1080;&#1081;%20&#1089;&#1090;&#1086;&#1083;\&#1055;&#1048;&#1056;&#1099;\&#1057;&#1077;&#1084;&#1077;&#1085;&#1102;&#1082;\&#1089;&#1084;&#1077;&#1090;&#1072;%20%20&#1055;&#1091;&#1096;&#1082;&#1080;&#1085;%20%20&#1076;&#1083;&#1103;%20&#1059;&#1043;&#1042;&#106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86;&#1073;&#1097;&#1072;&#1103;\Documents%20and%20Settings\&#1073;&#1077;&#1083;&#1086;&#1074;&#1072;\&#1056;&#1072;&#1073;&#1086;&#1095;&#1080;&#1081;%20&#1089;&#1090;&#1086;&#1083;\&#1057;&#1084;&#1077;&#1090;&#1099;\&#1087;&#1083;.%20&#1052;&#1091;&#1078;&#1077;&#1089;&#1090;&#1074;&#1072;\&#1057;&#1084;&#1077;&#1090;&#1099;%20&#1087;&#1083;&#1086;&#1097;&#1072;&#1076;&#1100;%20&#1052;&#1091;&#1078;&#1077;&#1089;&#1090;&#1074;&#1072;_3-&#1103;%20&#1086;&#1095;&#1077;&#1088;&#1077;&#1076;&#1100;%2020.03.2009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0opr\Smety\Smety\&#1057;&#1077;&#1089;&#1090;&#1088;&#1086;&#1088;&#1077;&#1094;&#1082;\Smeta-tonne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7;&#1085;&#1077;&#1075;\&#1057;&#1084;&#1077;&#1090;&#1072;%20&#1089;&#1085;&#1077;&#1075;&#1086;&#1087;&#1083;&#1072;&#1074;&#1080;&#1083;&#1100;&#1085;&#1099;&#1081;%20&#1087;&#1091;&#1085;&#1082;&#1090;,%20&#1056;&#1080;&#1078;&#1089;&#1082;&#1080;&#1081;,%20190105%20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&#1057;&#1084;&#1077;&#1090;&#1072;%20&#1089;&#1085;&#1077;&#1075;&#1086;&#1087;&#1083;&#1072;&#1074;&#1080;&#1083;&#1100;&#1085;&#1099;&#1081;%20&#1087;&#1091;&#1085;&#1082;&#1090;,%20&#1056;&#1080;&#1078;&#1089;&#1082;&#1080;&#1081;,%20190105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_server\&#1055;&#1088;&#1086;&#1077;&#1082;&#1090;&#1099;\0opr\Smety\Smety\&#1057;&#1077;&#1089;&#1090;&#1088;&#1086;&#1088;&#1077;&#1094;&#1082;\Smeta-tonnel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Documents%20and%20Settings\muhutdinova\Local%20Settings\Temporary%20Internet%20Files\OLK3\&#1089;&#1084;&#1077;&#1090;&#1072;%20C&#1072;&#1084;&#1072;&#1088;&#1072;-&#1073;&#1091;&#1075;&#1091;&#1088;&#1091;&#1089;&#1083;&#1072;&#1085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d25\01_&#1054;&#1041;&#1066;&#1045;&#1050;&#1058;&#1067;\&#1057;&#1084;&#1077;&#1090;&#1072;%20%20&#1091;&#1090;&#1074;%20%20&#1059;&#1043;&#1042;&#1069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1051;&#1080;&#1095;&#1085;&#1099;&#1077;_&#1087;&#1072;&#1087;&#1082;&#1080;\&#1052;-10_&#1085;&#1086;&#1074;&#1072;&#1103;\&#1057;&#1074;&#1086;&#1076;&#1085;&#1080;&#1082;%20&#1087;&#1086;%20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176-&#1055;&#1077;&#1088;&#1077;&#1093;&#1086;&#1076;%20&#1057;&#1083;&#1072;&#1074;&#1099;-&#1041;&#1091;&#1076;&#1072;&#1087;&#1077;&#1096;&#1090;&#1089;&#1082;&#1086;&#1081;\&#1043;&#1050;%20176%20&#1055;&#1077;&#1088;&#1077;&#1093;&#1086;&#1076;%20&#1057;&#1083;&#1072;&#1074;&#1099;-&#1041;&#1091;&#1076;&#1072;&#1087;\&#1089;&#1084;&#1077;&#1090;&#1099;%20&#1087;&#1077;&#1088;&#1077;&#1093;&#1086;&#1076;%20&#1057;&#1083;&#1072;&#1074;&#1099;-&#1041;&#1091;&#1076;&#1072;&#1087;&#1077;&#1096;&#1090;&#1089;&#1082;&#1072;&#1103;%20&#1076;&#1083;&#1103;&#1059;&#1043;&#1042;&#1069;%20101206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ofimovase\&#1087;&#1086;&#1095;&#1090;&#1072;\DOKUMENT\DOG5\5176-1\Smeta-5-176-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0opr\Smety\Smety\&#1057;&#1077;&#1089;&#1090;&#1088;&#1086;&#1088;&#1077;&#1094;&#1082;\Smeta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0opr\Smety\&#1050;&#1086;&#1085;&#1102;&#1096;&#1077;&#1085;&#1085;&#1072;&#1103;%20&#1091;&#1083;&#1080;&#1094;&#1072;\Smeta-tonnel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0opr\Smety\Smety\&#1050;&#1086;&#1085;&#1102;&#1096;&#1077;&#1085;&#1085;&#1072;&#1103;%20&#1091;&#1083;&#1080;&#1094;&#1072;\Smeta-tonne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_server\&#1055;&#1088;&#1086;&#1077;&#1082;&#1090;&#1099;\0opr\Smety\Smety\&#1050;&#1086;&#1085;&#1102;&#1096;&#1077;&#1085;&#1085;&#1072;&#1103;%20&#1091;&#1083;&#1080;&#1094;&#1072;\Smeta-tonne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_server\&#1055;&#1088;&#1086;&#1077;&#1082;&#1090;&#1099;\0opr\Smety\&#1050;&#1086;&#1085;&#1102;&#1096;&#1077;&#1085;&#1085;&#1072;&#1103;%20&#1091;&#1083;&#1080;&#1094;&#1072;\Smeta-tonne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52.222\Common\&#1055;&#1072;&#1096;&#1077;\&#1057;&#1052;&#1045;&#1058;&#1040;%20&#1053;&#1040;%20&#1055;&#1048;&#1056;%20&#1087;&#1086;%20&#1040;&#1050;&#1058;&#1059;%20&#1042;&#1067;&#1041;&#1054;&#1056;&#1040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7;&#1072;&#1074;&#1077;&#1083;&#1100;&#1077;&#1074;&#1072;%20&#1058;.&#1042;\&#1059;&#1043;&#1042;&#1069;\&#1055;%20(&#1088;&#1077;&#1082;)%20&#1084;&#1086;&#1089;&#1090;%20&#1095;&#1077;&#1088;&#1077;&#1079;%20&#1041;&#1099;&#1095;&#1082;&#1080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opr\Smety\&#1050;&#1086;&#1085;&#1102;&#1096;&#1077;&#1085;&#1085;&#1072;&#1103;%20&#1091;&#1083;&#1080;&#1094;&#1072;\Smeta-tonn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"/>
      <sheetName val="РП"/>
      <sheetName val="См 1 наруж.водопровод"/>
      <sheetName val="Шкаф"/>
      <sheetName val="Коэфф1."/>
      <sheetName val="Прайс лист"/>
      <sheetName val="Обновление"/>
      <sheetName val="Цена"/>
      <sheetName val="Product"/>
      <sheetName val="Данные для расчёта сметы"/>
      <sheetName val="График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свод 2"/>
      <sheetName val="Табл38-7"/>
      <sheetName val="вариант"/>
      <sheetName val="Разработка проекта"/>
      <sheetName val="Лист1"/>
      <sheetName val="ПДР"/>
      <sheetName val="КП НовоКов"/>
      <sheetName val="СметаСводная 1 оч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топо"/>
      <sheetName val="Прилож"/>
      <sheetName val="см8"/>
      <sheetName val="DATA"/>
      <sheetName val="справка"/>
      <sheetName val="суб.подряд"/>
      <sheetName val="ПСБ - ОЭ"/>
      <sheetName val="Summary"/>
      <sheetName val="sapactivexlhiddensheet"/>
      <sheetName val="Счет-Фактура"/>
      <sheetName val="Переменные и константы"/>
      <sheetName val="ЭХЗ"/>
      <sheetName val="РасчетКомандир1"/>
      <sheetName val="РасчетКомандир2"/>
      <sheetName val="Коэфф"/>
      <sheetName val="Смета2 проект. раб."/>
      <sheetName val="Зап-3- СЦБ"/>
      <sheetName val="Кредиты"/>
      <sheetName val="Суточная"/>
      <sheetName val="данные"/>
      <sheetName val="СС"/>
      <sheetName val="Баланс"/>
      <sheetName val="Production and Spend"/>
      <sheetName val="Пример расчета"/>
      <sheetName val="СметаСводная Рыб"/>
      <sheetName val="все"/>
      <sheetName val="Нормы"/>
      <sheetName val="OCK1"/>
      <sheetName val="1.3"/>
      <sheetName val="ИГ1"/>
      <sheetName val="К.рын"/>
      <sheetName val="Сводная смета"/>
      <sheetName val="Землеотвод"/>
      <sheetName val="Пояснение "/>
      <sheetName val="93-110"/>
      <sheetName val="list"/>
      <sheetName val="ПДР ООО &quot;Юкос ФБЦ&quot;"/>
      <sheetName val="Прибыль опл"/>
      <sheetName val="СМЕТА проект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к.84-к.83"/>
      <sheetName val="Лист опроса"/>
      <sheetName val="5ОборРабМест(HP)"/>
      <sheetName val="СметаСводная Колпино"/>
      <sheetName val="HP и оргтехника"/>
      <sheetName val="Лист2"/>
      <sheetName val="2002(v2)"/>
      <sheetName val="справ.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шаблон"/>
      <sheetName val="Таблица 4 АСУТП"/>
      <sheetName val="Смета 5.2. Кусты25,29,31,65"/>
      <sheetName val="свод общ"/>
      <sheetName val="1"/>
      <sheetName val="Смета 1свод"/>
      <sheetName val="№5 СУБ Инж защ"/>
      <sheetName val="Смета 2"/>
      <sheetName val="информация"/>
      <sheetName val="Текущие цены"/>
      <sheetName val="рабочий"/>
      <sheetName val="окраска"/>
      <sheetName val="отчет эл_эн  2000"/>
      <sheetName val="3.1 ТХ"/>
      <sheetName val="ЗП_ЮНГ"/>
      <sheetName val="пятилетка"/>
      <sheetName val="мониторинг"/>
      <sheetName val="Спецификация"/>
      <sheetName val="См_1_наруж_водопровод"/>
      <sheetName val="свод_2"/>
      <sheetName val="Разработка_проекта"/>
      <sheetName val="КП_НовоКов"/>
      <sheetName val="Данные_для_расчёта_сметы"/>
      <sheetName val="Коэфф1_"/>
      <sheetName val="Прайс_лист"/>
      <sheetName val="СметаСводная_1_оч"/>
      <sheetName val="свод (2)"/>
      <sheetName val="Калплан ОИ2 Макм крестики"/>
      <sheetName val="ПОДПИСИ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П (2)"/>
      <sheetName val="Бюджет"/>
      <sheetName val="Norm"/>
      <sheetName val="свод 3"/>
      <sheetName val="ID"/>
      <sheetName val="Смета 1"/>
      <sheetName val="Смета2_проект__раб_"/>
      <sheetName val="Смета_1"/>
      <sheetName val="Св. смета"/>
      <sheetName val="РБС ИЗМ1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спомогательный"/>
      <sheetName val="Calc"/>
      <sheetName val="История"/>
      <sheetName val="Р1"/>
      <sheetName val="Параметры_i"/>
      <sheetName val="Таблица 2"/>
      <sheetName val="Input"/>
      <sheetName val="Calculation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РН-ПНГ"/>
      <sheetName val="влад-таблица"/>
      <sheetName val="2002(v1)"/>
      <sheetName val="Подрядчики"/>
      <sheetName val="Январь"/>
      <sheetName val="Итог"/>
      <sheetName val="мсн"/>
      <sheetName val="мат"/>
      <sheetName val="3.5"/>
      <sheetName val="суб_подряд"/>
      <sheetName val="ПСБ_-_ОЭ"/>
      <sheetName val="D"/>
      <sheetName val="Ачинский НПЗ"/>
      <sheetName val="4"/>
      <sheetName val="ИД"/>
      <sheetName val="См3 СЦБ-зап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Смета терзем"/>
      <sheetName val="Кал.план Жукова даты - не надо"/>
      <sheetName val="смета 2 проект. работы"/>
      <sheetName val="Хар_"/>
      <sheetName val="С1_"/>
      <sheetName val="СтрЗапасов (2)"/>
      <sheetName val="НМ расчеты"/>
      <sheetName val="СС замеч с ответам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АЧ"/>
      <sheetName val="кп"/>
      <sheetName val="Баланс (Ф1)"/>
      <sheetName val="К"/>
      <sheetName val="6.11 новый"/>
      <sheetName val="Общая часть"/>
      <sheetName val="Табл.5"/>
      <sheetName val="Табл.2"/>
      <sheetName val="Исх.данные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Перечень Заказчиков"/>
      <sheetName val="СП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оэф КВ"/>
      <sheetName val="кп (3)"/>
      <sheetName val="1155"/>
      <sheetName val=""/>
      <sheetName val="матер."/>
      <sheetName val="КП Прим (3)"/>
      <sheetName val="фонтан разбитый2"/>
      <sheetName val="13_1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Коэф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ПД"/>
      <sheetName val="Полигон - ИЭИ "/>
      <sheetName val="Ком"/>
      <sheetName val="Хаттон_90_90_Femco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Объемы работ по ПВ"/>
      <sheetName val="ИПЦ2002-2004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Восстановл_Лист37"/>
      <sheetName val="16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Таблица 5"/>
      <sheetName val="Таблица 3"/>
      <sheetName val="1.401.2"/>
      <sheetName val="Source lists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Rub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М_1"/>
      <sheetName val="PO Data"/>
      <sheetName val="ПРОЦЕНТЫ"/>
      <sheetName val="См.3_АСУ"/>
      <sheetName val="MararashAA"/>
      <sheetName val="лч и кам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 9"/>
      <sheetName val="Форма 9 (К)"/>
      <sheetName val="Форма 10"/>
      <sheetName val="Форма 10 (К)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снег гост"/>
      <sheetName val="СметаСводная гост доп"/>
      <sheetName val="Смета1 Топосъемка гост доп"/>
      <sheetName val="СметаСводная гост"/>
      <sheetName val="Смета1 Топосъемка гост"/>
      <sheetName val="Смета2 геология гост"/>
      <sheetName val="См3 эколог изыск гост"/>
      <sheetName val="смета4  Дор.работы гост"/>
      <sheetName val="Смета4а реестр счетов"/>
      <sheetName val="смета5 Арх-стр часть"/>
      <sheetName val="Смета 6 гост - Сети"/>
      <sheetName val="См 7Расчет Трансп.схемы"/>
      <sheetName val="Смета8 регламент"/>
      <sheetName val="Смета9 инвент гост"/>
      <sheetName val="Смета10 кадастр съемка гост"/>
      <sheetName val="Смета11 Юрид оформл гост"/>
      <sheetName val="см12 конк докум гост"/>
      <sheetName val="См13 ГО и ЧС"/>
      <sheetName val="Смета межев Шк"/>
      <sheetName val="ВСЕГО"/>
    </sheetNames>
    <sheetDataSet>
      <sheetData sheetId="0"/>
      <sheetData sheetId="1"/>
      <sheetData sheetId="2"/>
      <sheetData sheetId="3">
        <row r="8">
          <cell r="F8" t="str">
            <v>Рабочий проект  по объекту "Снегоприемный пункт по адресу:  Петродворцовый  район,  5км Гостилицкого шоссе (квартал 31 нежилой зоны "Старый Петергоф")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г_деньги"/>
      <sheetName val="Задание В"/>
      <sheetName val="Лист опроса"/>
      <sheetName val="Исх Тракт"/>
      <sheetName val="См_Тракт"/>
      <sheetName val="См_об Тракт"/>
      <sheetName val="Ст_ком Тракт"/>
      <sheetName val="Шаблон"/>
      <sheetName val="Шаблон_ДЦ_АПК"/>
      <sheetName val="Дог_рас"/>
      <sheetName val="Исх АПК"/>
      <sheetName val="См_АПК"/>
      <sheetName val="Об_АПК"/>
      <sheetName val="Спец_об"/>
      <sheetName val="Шаблон_Спец1"/>
      <sheetName val="Шаблон_Спец2"/>
      <sheetName val="Об_Сет"/>
      <sheetName val="См_Сет"/>
      <sheetName val="СметаСводная гост"/>
    </sheetNames>
    <sheetDataSet>
      <sheetData sheetId="0" refreshError="1"/>
      <sheetData sheetId="1" refreshError="1"/>
      <sheetData sheetId="2" refreshError="1">
        <row r="6">
          <cell r="B6">
            <v>19.2</v>
          </cell>
        </row>
        <row r="10">
          <cell r="B10">
            <v>97</v>
          </cell>
        </row>
        <row r="11">
          <cell r="B11">
            <v>45</v>
          </cell>
        </row>
        <row r="12">
          <cell r="B12">
            <v>52</v>
          </cell>
        </row>
        <row r="17">
          <cell r="B17">
            <v>1.3</v>
          </cell>
        </row>
        <row r="19">
          <cell r="B19">
            <v>1.1000000000000001</v>
          </cell>
        </row>
        <row r="20">
          <cell r="B20">
            <v>1.08</v>
          </cell>
        </row>
        <row r="22">
          <cell r="B22">
            <v>35</v>
          </cell>
        </row>
        <row r="23">
          <cell r="B23">
            <v>3</v>
          </cell>
        </row>
        <row r="24">
          <cell r="B24">
            <v>81</v>
          </cell>
        </row>
        <row r="32">
          <cell r="B32">
            <v>0</v>
          </cell>
        </row>
        <row r="34">
          <cell r="B34">
            <v>0</v>
          </cell>
        </row>
        <row r="41">
          <cell r="B4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План1"/>
      <sheetName val="Выполнение"/>
      <sheetName val="Расчет"/>
      <sheetName val="Сводная смета"/>
      <sheetName val="Смета 1"/>
      <sheetName val="Смета 2"/>
      <sheetName val="Смета 3"/>
      <sheetName val="Вспомогательный"/>
      <sheetName val="Выполнение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6">
          <cell r="D36">
            <v>1.1000000000000001</v>
          </cell>
        </row>
        <row r="38">
          <cell r="D38">
            <v>1.1000000000000001</v>
          </cell>
        </row>
        <row r="77">
          <cell r="D77">
            <v>0.02</v>
          </cell>
        </row>
        <row r="78">
          <cell r="D78">
            <v>0.01</v>
          </cell>
        </row>
        <row r="80">
          <cell r="D80">
            <v>0.05</v>
          </cell>
        </row>
      </sheetData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ый"/>
      <sheetName val="Сводная на тендер"/>
      <sheetName val="Дорожные работы"/>
      <sheetName val="Озеление"/>
      <sheetName val="НО"/>
      <sheetName val="Коммуникации"/>
      <sheetName val="ТСОДД"/>
      <sheetName val="ТР"/>
      <sheetName val="ГО и ЧС"/>
      <sheetName val="геология"/>
      <sheetName val="геодезия"/>
      <sheetName val="ЭИ"/>
      <sheetName val="ОО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Мак"/>
      <sheetName val="СметаСводная"/>
      <sheetName val="смета1 Топогр Коломяги"/>
      <sheetName val="Смета2 геология Коломяги"/>
      <sheetName val="смета3 инвен.Коломяги"/>
      <sheetName val="смета4 Межевание Коломяги"/>
      <sheetName val="Смета5 транс пот Коломяги"/>
      <sheetName val="смета 6 база, ГОЧС Коломяги"/>
      <sheetName val="Смета 7 инж.комм, НО Коломяги"/>
      <sheetName val="Смета 8 экол изыск Коломяги"/>
      <sheetName val="Смета 9 регламент Коломяги"/>
      <sheetName val="смета10 конк докум Коломяги"/>
      <sheetName val="смета 11"/>
      <sheetName val="Лист опроса"/>
    </sheetNames>
    <sheetDataSet>
      <sheetData sheetId="0"/>
      <sheetData sheetId="1" refreshError="1">
        <row r="8">
          <cell r="C8" t="str">
            <v>Разработка рабочего проекта строительства объекта "Производственные базы СПб ГУДСП "Коломяжское".База Комендантской колонны по адресу:Приморский р-н, квартал 20-Д нежилой зоны "Коломяги"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Вспомогательный"/>
    </sheetNames>
    <sheetDataSet>
      <sheetData sheetId="0" refreshError="1">
        <row r="7">
          <cell r="A7" t="str">
            <v>Наименование  строительства, стадии проектирования:Выполнение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 "/>
      <sheetName val="геол"/>
      <sheetName val="геод"/>
      <sheetName val="Промер глуб"/>
      <sheetName val="гидро"/>
      <sheetName val="экол"/>
      <sheetName val="6 дор (2)"/>
      <sheetName val="ТР"/>
      <sheetName val="8 ИСO"/>
      <sheetName val="9 Освещ"/>
      <sheetName val="10 дож кан"/>
      <sheetName val="11 сети"/>
      <sheetName val="12 Коллектор"/>
      <sheetName val="13 ОДД "/>
      <sheetName val="14 ГОЧС"/>
      <sheetName val="15 регл (2)"/>
      <sheetName val="16 Инвен "/>
      <sheetName val="17 пож без (2)"/>
      <sheetName val="КД"/>
      <sheetName val="18 тенд"/>
      <sheetName val="оценка"/>
      <sheetName val="20 охр культ наслед"/>
      <sheetName val="21 геот обоснование"/>
      <sheetName val="ЭКС 22"/>
      <sheetName val="Обследование мосто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9-28"/>
      <sheetName val="79-30"/>
      <sheetName val="79-33"/>
      <sheetName val="4"/>
      <sheetName val="5"/>
      <sheetName val="7"/>
      <sheetName val="9"/>
      <sheetName val="14"/>
      <sheetName val="15"/>
      <sheetName val="17"/>
      <sheetName val="20"/>
      <sheetName val="21"/>
      <sheetName val="26"/>
      <sheetName val="28"/>
      <sheetName val="30"/>
      <sheetName val="32"/>
      <sheetName val="35"/>
      <sheetName val="36"/>
      <sheetName val="37"/>
      <sheetName val="39"/>
      <sheetName val="41"/>
      <sheetName val="42"/>
      <sheetName val="43"/>
      <sheetName val="44"/>
      <sheetName val="45"/>
      <sheetName val="46"/>
      <sheetName val="81-5"/>
      <sheetName val="ИР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свод_2"/>
      <sheetName val="изыскания_2"/>
      <sheetName val="экол_из_"/>
      <sheetName val="экол_из"/>
      <sheetName val="экон_из2"/>
      <sheetName val="иск_соор4"/>
      <sheetName val="нар_осв2"/>
      <sheetName val="пер_ком1"/>
      <sheetName val="арх_из"/>
      <sheetName val="экон_об"/>
      <sheetName val="изъят_зем_уч"/>
      <sheetName val="сод_дор"/>
      <sheetName val="авт_надз"/>
      <sheetName val="свод"/>
      <sheetName val="Смета"/>
      <sheetName val="Коэфф"/>
      <sheetName val="ПДР"/>
      <sheetName val="исходные данные"/>
      <sheetName val="расчетные таблицы"/>
      <sheetName val="топография"/>
      <sheetName val="total"/>
      <sheetName val="Комплектация"/>
      <sheetName val="трубы"/>
      <sheetName val="СМР"/>
      <sheetName val="дороги"/>
      <sheetName val="топо"/>
      <sheetName val="Шкаф"/>
      <sheetName val="Коэфф1."/>
      <sheetName val="Прайс лист"/>
      <sheetName val="свод 3"/>
      <sheetName val="сводная"/>
      <sheetName val="Данные для расчёта сметы"/>
      <sheetName val="Лист2"/>
      <sheetName val="Зап-3- СЦБ"/>
      <sheetName val="шаблон"/>
      <sheetName val="СметаСводная Рыб"/>
      <sheetName val="См3 СЦБ-зап"/>
      <sheetName val="Переменные и константы"/>
      <sheetName val="КП к снег Рыбинская"/>
      <sheetName val="1.3"/>
      <sheetName val="мсн"/>
      <sheetName val="D"/>
      <sheetName val="Смета-Т"/>
      <sheetName val="СметаСводная Колпино"/>
      <sheetName val="СметаСводная"/>
      <sheetName val="оператор"/>
      <sheetName val="исх_данные"/>
      <sheetName val="К"/>
      <sheetName val="OCK1"/>
      <sheetName val="Землеотвод"/>
      <sheetName val="р.Волхов"/>
      <sheetName val="ИД"/>
      <sheetName val="Амур ДОН"/>
      <sheetName val="КР РП Мост 50-летия"/>
      <sheetName val="геод"/>
      <sheetName val="1.1."/>
      <sheetName val="Пример расчета"/>
      <sheetName val="Калплан Кра"/>
      <sheetName val="УП _2004"/>
      <sheetName val="sapactivexlhiddensheet"/>
      <sheetName val="ИДвалка"/>
      <sheetName val="Справочные данные"/>
      <sheetName val="Справка"/>
      <sheetName val="сводный"/>
    </sheetNames>
    <sheetDataSet>
      <sheetData sheetId="0">
        <row r="7">
          <cell r="A7" t="str">
            <v>Наименование  строительства, стадии проектирования:Выполнение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ГК"/>
      <sheetName val="кп (2)"/>
      <sheetName val="свод 3"/>
      <sheetName val="сид3"/>
      <sheetName val="экон из1"/>
      <sheetName val="экол из"/>
      <sheetName val="дор3"/>
      <sheetName val="иск соор4"/>
      <sheetName val="обсл моста"/>
      <sheetName val="нар осв3"/>
      <sheetName val="канал3"/>
      <sheetName val="пер ком3"/>
      <sheetName val="ост2"/>
      <sheetName val="трот2"/>
      <sheetName val="орг_движ3"/>
      <sheetName val="акт3"/>
      <sheetName val="ГОЧС3"/>
      <sheetName val="оос3"/>
      <sheetName val="тэч3"/>
      <sheetName val="сод дор3"/>
      <sheetName val="изъят зем уч3"/>
      <sheetName val="внт1"/>
      <sheetName val="конкурсн3"/>
      <sheetName val="свод 2"/>
      <sheetName val="РП рек Екатеринбург 2"/>
      <sheetName val="Коэфф"/>
      <sheetName val="кп_ГК"/>
      <sheetName val="кп_(2)"/>
      <sheetName val="свод_3"/>
      <sheetName val="экон_из1"/>
      <sheetName val="экол_из"/>
      <sheetName val="иск_соор4"/>
      <sheetName val="обсл_моста"/>
      <sheetName val="нар_осв3"/>
      <sheetName val="пер_ком3"/>
      <sheetName val="сод_дор3"/>
      <sheetName val="изъят_зем_уч3"/>
      <sheetName val="свод"/>
      <sheetName val="ПДР"/>
      <sheetName val="топография"/>
      <sheetName val="топо"/>
      <sheetName val="ИД"/>
      <sheetName val="исходные данные"/>
      <sheetName val="расчетные таблицы"/>
      <sheetName val="Смета"/>
      <sheetName val="Зап-3- СЦБ"/>
      <sheetName val="total"/>
      <sheetName val="Комплектация"/>
      <sheetName val="трубы"/>
      <sheetName val="СМР"/>
      <sheetName val="дороги"/>
      <sheetName val="СметаСводная Рыб"/>
      <sheetName val="Коэфф1."/>
      <sheetName val="rvldmrv"/>
      <sheetName val="Амур ДОН"/>
      <sheetName val="УП _2004"/>
      <sheetName val="sapactivexlhiddensheet"/>
      <sheetName val="Destination"/>
      <sheetName val="Смета ИИ геодезия"/>
      <sheetName val="Лист2"/>
      <sheetName val="СМЕТА проект"/>
      <sheetName val="Шкаф"/>
      <sheetName val="Прайс лист"/>
      <sheetName val="1.1.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Journals"/>
      <sheetName val="Землеотвод"/>
      <sheetName val="вариант"/>
      <sheetName val="93-110"/>
      <sheetName val="см8"/>
      <sheetName val="СП"/>
      <sheetName val="Пример расчета"/>
      <sheetName val="СметаСводная"/>
    </sheetNames>
    <sheetDataSet>
      <sheetData sheetId="0"/>
      <sheetData sheetId="1"/>
      <sheetData sheetId="2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Мужества доп5"/>
      <sheetName val="СметаСводная доп5"/>
      <sheetName val="смета 1-1 переход Непокоренных"/>
      <sheetName val="Смета 1-2 инж комм Непокоренных"/>
      <sheetName val="смета 1-3переход Тореза"/>
      <sheetName val="Смета 1-4инж комм Тореза"/>
      <sheetName val="см1-5 трмодель"/>
      <sheetName val="смета 2-1 переход Карбышева"/>
      <sheetName val="Смета 2-2 инж комм Карбышева"/>
      <sheetName val="см2-3 регл  (2)"/>
      <sheetName val="смета 3-1переходМуринский пр."/>
      <sheetName val="Смета 3-2 инж комм Муринский пр"/>
      <sheetName val="смета 3-3переходПолитехническая"/>
      <sheetName val="Смета 3-4 инж комм Политехнич"/>
      <sheetName val="см3-5 регл 3оч"/>
      <sheetName val="СметаСводная"/>
      <sheetName val="Смета1 топо"/>
      <sheetName val="Смета2 геология"/>
      <sheetName val="Смета3 кадастр"/>
      <sheetName val="Смета4 Юрид оформл"/>
      <sheetName val="См5 переходы "/>
      <sheetName val="См6 Сети"/>
      <sheetName val="См7 дороги"/>
      <sheetName val="См8 эколог изыск"/>
      <sheetName val="Смета9 регламент"/>
      <sheetName val="См10  ГО и ЧС"/>
      <sheetName val="смета11 конк докум"/>
      <sheetName val="Смета12транс потоки "/>
      <sheetName val="свод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2">
          <cell r="H2" t="str">
            <v>к государственному контракту № 220                     от ____________2005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"/>
      <sheetName val="См1 топог"/>
      <sheetName val="См2 инв"/>
      <sheetName val="См3геол"/>
      <sheetName val="См4 экол"/>
      <sheetName val="См5 ИГИ"/>
      <sheetName val="См6 экон"/>
      <sheetName val="см7_оценка"/>
      <sheetName val="См8 дор"/>
      <sheetName val="См9_ОЗ"/>
      <sheetName val="См10_ТСОДД"/>
      <sheetName val="См11_НО "/>
      <sheetName val="См12 ИС  "/>
      <sheetName val="См13 ТР"/>
      <sheetName val="См 14 ГОЧС"/>
      <sheetName val="свод"/>
      <sheetName val="промер глуб"/>
    </sheetNames>
    <sheetDataSet>
      <sheetData sheetId="0" refreshError="1">
        <row r="8">
          <cell r="E8" t="str">
            <v>Пусковой комплекс 1-ой очереди строительства продолжения Витебского проспекта2-ой этап - устройство транспортной развязки в разных уровнях на примыкании к Петербургскому шоссе (в двух уровнях)</v>
          </cell>
        </row>
        <row r="9">
          <cell r="E9" t="str">
            <v>ООО НИИПРИИ "Севзапинжтехнология"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Д"/>
      <sheetName val="сводная (2)"/>
      <sheetName val="См1 экон"/>
      <sheetName val="см2_оценка"/>
      <sheetName val="Смета3  дороги "/>
      <sheetName val="См4_ОЗ"/>
      <sheetName val="См5_светоф (П)"/>
      <sheetName val="См12_НВК (2)"/>
      <sheetName val="См13_СС"/>
      <sheetName val="Смета16_ВЛ"/>
      <sheetName val="См11_НО "/>
      <sheetName val="См13 ТР"/>
      <sheetName val="См 14 ГОЧС"/>
      <sheetName val="7"/>
    </sheetNames>
    <sheetDataSet>
      <sheetData sheetId="0"/>
      <sheetData sheetId="1">
        <row r="8">
          <cell r="D8" t="str">
            <v>Пусковой комплекс 1-ой очереди строительства продолжения Витебского проспекта.2-ой этап - устройство транспортной развязки в разных уровнях на примыкании к Петербургскому шоссе (в одном уровне)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ТИТУЛ"/>
      <sheetName val="6.14"/>
      <sheetName val="ОБЩЕСТВА"/>
      <sheetName val="6.3.1"/>
      <sheetName val="6.20"/>
      <sheetName val="6.4.1"/>
      <sheetName val="ПРОГНОЗ_1"/>
      <sheetName val="Смета"/>
      <sheetName val="Лист1"/>
      <sheetName val="6_11_1  сторонние"/>
      <sheetName val="топо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Данные для расчёта сметы"/>
      <sheetName val="Списки"/>
      <sheetName val="6.14_КР"/>
      <sheetName val="Прилож"/>
      <sheetName val="ПДР"/>
      <sheetName val="см8"/>
      <sheetName val="DATA"/>
      <sheetName val="Нормы"/>
      <sheetName val="вариант"/>
      <sheetName val="Обновление"/>
      <sheetName val="Цена"/>
      <sheetName val="Product"/>
      <sheetName val="Текущие цены"/>
      <sheetName val="рабочий"/>
      <sheetName val="окраска"/>
      <sheetName val="отчет эл_эн  2000"/>
      <sheetName val="к.84-к.83"/>
      <sheetName val="Summary"/>
      <sheetName val="все"/>
      <sheetName val="свод 2"/>
      <sheetName val="Зап-3- СЦБ"/>
      <sheetName val="Кредиты"/>
      <sheetName val="Табл38-7"/>
      <sheetName val="Пример расчета"/>
      <sheetName val="СметаСводная Рыб"/>
      <sheetName val="информация"/>
      <sheetName val="ПОДПИСИ"/>
      <sheetName val="13.1"/>
      <sheetName val="Счет-Фактура"/>
      <sheetName val="Коэфф1."/>
      <sheetName val="График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Данные_для_расчёта_сметы"/>
      <sheetName val="6_14_КР"/>
      <sheetName val="свод_2"/>
      <sheetName val="Зап-3-_СЦБ"/>
      <sheetName val="13_1"/>
      <sheetName val="Пример_расчета"/>
      <sheetName val="СметаСводная_Рыб"/>
      <sheetName val="РАСЧЕТ"/>
      <sheetName val="КП (2)"/>
      <sheetName val="Бюджет"/>
      <sheetName val="Norm"/>
      <sheetName val="sapactivexlhiddensheet"/>
      <sheetName val="Текущие_цены"/>
      <sheetName val="отчет_эл_эн__2000"/>
      <sheetName val="к_84-к_83"/>
      <sheetName val="6.3"/>
      <sheetName val="6.7"/>
      <sheetName val="6.3.1.3"/>
      <sheetName val="Лист2"/>
      <sheetName val="свод 3"/>
      <sheetName val="ID"/>
      <sheetName val="СС"/>
      <sheetName val="Opex personnel (Term facs)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ИГ1"/>
      <sheetName val="К.рын"/>
      <sheetName val="Сводная смета"/>
      <sheetName val="Землеотвод"/>
      <sheetName val="шаблон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СметаСводная 1 оч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метаСводная павильон"/>
      <sheetName val="93-110"/>
      <sheetName val="Св. смета"/>
      <sheetName val="РБС ИЗМ1"/>
      <sheetName val="СметаСводная снег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2002(v2)"/>
      <sheetName val="справ."/>
      <sheetName val="справ_"/>
      <sheetName val="2002_v2_"/>
      <sheetName val="СметаСводная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НМА"/>
      <sheetName val="оператор"/>
      <sheetName val="исх_данные"/>
      <sheetName val="СметаСводная Колпино"/>
      <sheetName val="Подрядчики"/>
      <sheetName val="Январь"/>
      <sheetName val="Итог"/>
      <sheetName val="мсн"/>
      <sheetName val="мат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6.11 новый"/>
      <sheetName val="Капитальные затраты"/>
      <sheetName val="накладная"/>
      <sheetName val="Акт"/>
      <sheetName val="1"/>
      <sheetName val="Пояснение "/>
      <sheetName val="3.1"/>
      <sheetName val="Коммерческие расходы"/>
      <sheetName val="RSOILBAL"/>
      <sheetName val="смета 2 проект. работы"/>
      <sheetName val="4сд"/>
      <sheetName val="2сд"/>
      <sheetName val="7сд"/>
      <sheetName val="MAIN_PARAMETERS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Перечень Заказчиков"/>
      <sheetName val="2.2 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Баланс (Ф1)"/>
      <sheetName val="Смета-Т"/>
      <sheetName val=""/>
      <sheetName val="Смета 3 Гидролог"/>
      <sheetName val="Записка СЦБ"/>
      <sheetName val="ИПЦ2002-2004"/>
      <sheetName val="РС 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  <sheetName val="эл_химз_2"/>
      <sheetName val="Восстановл_Лист37"/>
      <sheetName val="Source lists"/>
      <sheetName val="Общая часть"/>
      <sheetName val="Табл.5"/>
      <sheetName val="Табл.2"/>
      <sheetName val="Исх.данные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Input Assumptions"/>
      <sheetName val="DMTR_BP_03"/>
      <sheetName val="см №1.1 Геодезические работы "/>
      <sheetName val="см №1.4 Экология "/>
      <sheetName val="АСУ ТП 1 этап ПД"/>
      <sheetName val="Расчет курса"/>
      <sheetName val="XLR_NoRangeSheet"/>
      <sheetName val="НЕДЕЛИ"/>
      <sheetName val="GD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  <sheetName val="Хаттон_90_90_Femco"/>
      <sheetName val="1155"/>
      <sheetName val="свод_общ"/>
      <sheetName val="таблица_руководству"/>
      <sheetName val="Суточная_добыча_за_неделю"/>
      <sheetName val="СметаСводная_павильон"/>
      <sheetName val="3труба (П)"/>
      <sheetName val="15"/>
      <sheetName val="Объемы работ по ПВ"/>
      <sheetName val="16"/>
      <sheetName val="Таблица 5"/>
      <sheetName val="Таблица 3"/>
      <sheetName val="1.401.2"/>
      <sheetName val="PO Data"/>
      <sheetName val="Rub"/>
      <sheetName val="ПД"/>
      <sheetName val="РСС_АУ"/>
      <sheetName val="Раб.АУ"/>
      <sheetName val="Коэф"/>
      <sheetName val="Исходные"/>
      <sheetName val="Капвложения"/>
      <sheetName val="259-290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Восстановл_Лист5"/>
      <sheetName val="Восстановл_Лист29"/>
      <sheetName val="Восстановл_Лист2"/>
      <sheetName val="Восстановл_Лист27"/>
      <sheetName val="Восстановл_Лист28"/>
      <sheetName val="Восстановл_Лист12"/>
      <sheetName val="Восстановл_Лист14"/>
      <sheetName val="Восстановл_Лист1"/>
      <sheetName val="Восстановл_Лист18"/>
      <sheetName val="Восстановл_Лист25"/>
      <sheetName val="ГПК"/>
      <sheetName val="Западн"/>
      <sheetName val="ПСП "/>
      <sheetName val="Спр_общий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Сводная_смета"/>
      <sheetName val="Стр1По"/>
      <sheetName val="Новая сводка (до бюджета) (2)"/>
      <sheetName val="Что пришло"/>
      <sheetName val="влад-таблица (2)"/>
      <sheetName val="Новая сводка (до бюджета)"/>
      <sheetName val="Сводка"/>
      <sheetName val="Новая сводка"/>
      <sheetName val="Бю-т"/>
      <sheetName val="ПерехОстатки"/>
      <sheetName val="Общие расходы"/>
      <sheetName val="Новая сводка (по бюджету)"/>
      <sheetName val="âëàä-òàáëèöà"/>
      <sheetName val="Íîâàÿ ñâîäêà (äî áþäæåòà) (2)"/>
      <sheetName val="×òî ïðèøëî"/>
      <sheetName val="âëàä-òàáëèöà (2)"/>
      <sheetName val="Íîâàÿ ñâîäêà (äî áþäæåòà)"/>
      <sheetName val="Ñâîäêà"/>
      <sheetName val="Íîâàÿ ñâîäêà"/>
      <sheetName val="Áþ-ò"/>
      <sheetName val="ÏåðåõÎñòàòêè"/>
      <sheetName val="Îáùèå ðàñõîäû"/>
      <sheetName val="Íîâàÿ ñâîäêà (ïî áþäæåòó)"/>
      <sheetName val="влад_таблица"/>
      <sheetName val="6.10.1"/>
      <sheetName val="Восстановл_Лист16"/>
      <sheetName val="6.7.3_ТН"/>
      <sheetName val="6.1"/>
      <sheetName val="НДС"/>
      <sheetName val="Гр5(о)"/>
      <sheetName val="пр_5_1"/>
      <sheetName val="Россия"/>
      <sheetName val="Украина"/>
      <sheetName val="Белорусия"/>
      <sheetName val="6.52-свод"/>
      <sheetName val="Новая_сводка_(до_бюджета)_(2)"/>
      <sheetName val="Что_пришло"/>
      <sheetName val="влад-таблица_(2)"/>
      <sheetName val="Новая_сводка_(до_бюджета)"/>
      <sheetName val="Новая_сводка"/>
      <sheetName val="Общие_расходы"/>
      <sheetName val="Новая_сводка_(по_бюджету)"/>
      <sheetName val="Íîâàÿ_ñâîäêà_(äî_áþäæåòà)_(2)"/>
      <sheetName val="×òî_ïðèøëî"/>
      <sheetName val="âëàä-òàáëèöà_(2)"/>
      <sheetName val="Íîâàÿ_ñâîäêà_(äî_áþäæåòà)"/>
      <sheetName val="Íîâàÿ_ñâîäêà"/>
      <sheetName val="Îáùèå_ðàñõîäû"/>
      <sheetName val="Íîâàÿ_ñâîäêà_(ïî_áþäæåòó)"/>
      <sheetName val="6_10_1"/>
      <sheetName val="6_7_3_ТН"/>
      <sheetName val="6_1"/>
      <sheetName val="ЦО"/>
      <sheetName val="Статьи"/>
      <sheetName val="2"/>
      <sheetName val="Новая_сводка_(до_бюджета)_(2)1"/>
      <sheetName val="Что_пришло1"/>
      <sheetName val="влад-таблица_(2)1"/>
      <sheetName val="Новая_сводка_(до_бюджета)1"/>
      <sheetName val="Новая_сводка1"/>
      <sheetName val="Общие_расходы1"/>
      <sheetName val="Новая_сводка_(по_бюджету)1"/>
      <sheetName val="Íîâàÿ_ñâîäêà_(äî_áþäæåòà)_(2)1"/>
      <sheetName val="×òî_ïðèøëî1"/>
      <sheetName val="âëàä-òàáëèöà_(2)1"/>
      <sheetName val="Íîâàÿ_ñâîäêà_(äî_áþäæåòà)1"/>
      <sheetName val="Íîâàÿ_ñâîäêà1"/>
      <sheetName val="Îáùèå_ðàñõîäû1"/>
      <sheetName val="Íîâàÿ_ñâîäêà_(ïî_áþäæåòó)1"/>
      <sheetName val="6_10_11"/>
      <sheetName val="6_7_3_ТН1"/>
      <sheetName val="6_11"/>
      <sheetName val="6_52-свод"/>
      <sheetName val="ДДС (Форма №3)"/>
      <sheetName val="09-07"/>
      <sheetName val="Титул1"/>
      <sheetName val="Титул2"/>
      <sheetName val="Титул3"/>
      <sheetName val="Info"/>
      <sheetName val="Сводная "/>
      <sheetName val="7.ТХ Сети (кор)"/>
      <sheetName val="Tier 311208"/>
      <sheetName val="3_1"/>
      <sheetName val="Коммерческие_расходы"/>
      <sheetName val="СС_замеч_с_ответами"/>
      <sheetName val="ПДР_ООО_&quot;Юкос_ФБЦ&quot;"/>
      <sheetName val="УП__2004"/>
      <sheetName val="Ачинский_НПЗ"/>
      <sheetName val="3_2"/>
      <sheetName val="3_3"/>
      <sheetName val="Р2_1"/>
      <sheetName val="Р2_2"/>
      <sheetName val="Удельные(проф_)"/>
      <sheetName val="Константы_и_результаты"/>
      <sheetName val="расчет_№3"/>
      <sheetName val="в_работу"/>
      <sheetName val="№5_СУБ_Инж_защ"/>
      <sheetName val="исходные_данные"/>
      <sheetName val="расчетные_таблицы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Смета_1свод"/>
      <sheetName val="Прибыль_опл"/>
      <sheetName val="Амур_ДОН"/>
      <sheetName val="справ_1"/>
      <sheetName val="Перечень_ИУ"/>
      <sheetName val="3_1_ТХ"/>
      <sheetName val="1_3"/>
      <sheetName val="К_рын"/>
      <sheetName val="3_5"/>
      <sheetName val="См3_СЦБ-зап"/>
      <sheetName val="СметаСводная_Колпино"/>
      <sheetName val="Смета_2"/>
      <sheetName val="Таблица_4_АСУТП"/>
      <sheetName val="20_Кредиты_краткосрочные"/>
      <sheetName val="Перечень_Заказчиков"/>
      <sheetName val="Переменные_и_константы"/>
      <sheetName val="КП_к_снег_Рыбинская"/>
      <sheetName val="Смета_5_2__Кусты25,29,31,65"/>
      <sheetName val="Табл_5"/>
      <sheetName val="Табл_2"/>
      <sheetName val="Капитальные_затраты"/>
      <sheetName val="Opex_personnel_(Term_facs)"/>
      <sheetName val="КП_(2)"/>
      <sheetName val="2_2_"/>
      <sheetName val="свод_ИИР"/>
      <sheetName val="М_1"/>
      <sheetName val="Акт выбора"/>
      <sheetName val="См.№7 Эл."/>
      <sheetName val="См.№8 Пож."/>
      <sheetName val="См.№3 ВиК"/>
      <sheetName val="Восстановл_Лист42"/>
      <sheetName val="Восстановл_Лист22"/>
      <sheetName val="Восстановл_Лист43"/>
      <sheetName val="Восстановл_Лист24"/>
      <sheetName val="Восстановл_Лист48"/>
      <sheetName val="Восстановл_Лист50"/>
      <sheetName val="Восстановл_Лист30"/>
      <sheetName val="Восстановл_Лист51"/>
      <sheetName val="Восстановл_Лист23"/>
      <sheetName val="Восстановл_Лист32"/>
      <sheetName val="Восстановл_Лист52"/>
      <sheetName val="Восстановл_Лист53"/>
      <sheetName val="Восстановл_Лист55"/>
      <sheetName val="Восстановл_Лист56"/>
      <sheetName val="Восстановл_Лист26"/>
      <sheetName val="Восстановл_Лист57"/>
      <sheetName val="Восстановл_Лист58"/>
      <sheetName val="Восстановл_Лист59"/>
      <sheetName val="Восстановл_Лист60"/>
      <sheetName val="Восстановл_Лист61"/>
      <sheetName val="Восстановл_Лист3"/>
      <sheetName val="Восстановл_Лист62"/>
      <sheetName val="Восстановл_Лист63"/>
      <sheetName val="Восстановл_Лист64"/>
      <sheetName val="Восстановл_Лист35"/>
      <sheetName val="Восстановл_Лист67"/>
      <sheetName val="Восстановл_Лист68"/>
      <sheetName val="Восстановл_Лист65"/>
      <sheetName val="Восстановл_Лист69"/>
      <sheetName val="Восстановл_Лист66"/>
      <sheetName val="Восстановл_Лист97"/>
      <sheetName val="Восстановл_Лист54"/>
      <sheetName val="Восстановл_Лист70"/>
      <sheetName val="Восстановл_Лист96"/>
      <sheetName val="Восстановл_Лист33"/>
      <sheetName val="Восстановл_Лист71"/>
      <sheetName val="Восстановл_Лист36"/>
      <sheetName val="Восстановл_Лист98"/>
      <sheetName val="Восстановл_Лист34"/>
      <sheetName val="Восстановл_Лист72"/>
      <sheetName val="Восстановл_Лист73"/>
      <sheetName val="Восстановл_Лист74"/>
      <sheetName val="Восстановл_Лист31"/>
      <sheetName val="№1"/>
      <sheetName val="Сметы за сопровождение"/>
      <sheetName val="ПС_x0000__x0000__x0000__x0000__x0000__x0000_"/>
      <sheetName val="геология_2"/>
      <sheetName val="6_142"/>
      <sheetName val="6_3_12"/>
      <sheetName val="6_202"/>
      <sheetName val="6_4_12"/>
      <sheetName val="6_11_1__сторонние2"/>
      <sheetName val="8_14_КР_(списание)ОПСТИКР2"/>
      <sheetName val="6_14_КР1"/>
      <sheetName val="Данные_для_расчёта_сметы1"/>
      <sheetName val="Пример_расчета1"/>
      <sheetName val="свод_21"/>
      <sheetName val="Зап-3-_СЦБ1"/>
      <sheetName val="СметаСводная_Рыб1"/>
      <sheetName val="Текущие_цены1"/>
      <sheetName val="отчет_эл_эн__20001"/>
      <sheetName val="к_84-к_831"/>
      <sheetName val="Коэфф1_1"/>
      <sheetName val="6_3"/>
      <sheetName val="6_7"/>
      <sheetName val="6_3_1_3"/>
      <sheetName val="Смета2_проект__раб_1"/>
      <sheetName val="Смета_11"/>
      <sheetName val="Production_and_Spend"/>
      <sheetName val="Прайс_лист1"/>
      <sheetName val="См_1_наруж_водопровод1"/>
      <sheetName val="Разработка_проекта1"/>
      <sheetName val="КП_НовоКов1"/>
      <sheetName val="СметаСводная_1_оч1"/>
      <sheetName val="свод_(2)"/>
      <sheetName val="Калплан_ОИ2_Макм_крестики"/>
      <sheetName val="Св__смета"/>
      <sheetName val="РБС_ИЗМ1"/>
      <sheetName val="Таблица_2"/>
      <sheetName val="ст_ГТМ"/>
      <sheetName val="кп_ГК"/>
      <sheetName val="Справочные_данные"/>
      <sheetName val="суб_подряд1"/>
      <sheetName val="ПСБ_-_ОЭ1"/>
      <sheetName val="смета_СИД"/>
      <sheetName val="ресурсная_вед_"/>
      <sheetName val="КП_к_ГК"/>
      <sheetName val="изыскания_2"/>
      <sheetName val="Калплан_Кра"/>
      <sheetName val="6_11_новый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  <sheetName val="Смета"/>
      <sheetName val="топография"/>
      <sheetName val="КП_к_снег_Рыбинская"/>
      <sheetName val="Калплан_"/>
      <sheetName val="СметаСводная_Рыб"/>
      <sheetName val="См1_ТопоГео__(планшеты)"/>
      <sheetName val="Смета2_Инвентариз"/>
      <sheetName val="Смета3_геология"/>
      <sheetName val="смета4__Дор_работы_"/>
      <sheetName val="Смета5_-_Сети"/>
      <sheetName val="См6_Расчет_Трансп_схемы"/>
      <sheetName val="Смета6а_технология"/>
      <sheetName val="См7_ГО_и_ЧС"/>
      <sheetName val="см8_экспресс-оценка"/>
      <sheetName val="свод 3"/>
      <sheetName val="информация"/>
      <sheetName val="топо"/>
      <sheetName val="1.3"/>
      <sheetName val="ц_1991"/>
      <sheetName val="свод 2"/>
      <sheetName val="Данные для расчёта сметы"/>
      <sheetName val="Землеотвод"/>
      <sheetName val="См 1 наруж.водопровод"/>
      <sheetName val="Упр"/>
      <sheetName val="СметаСводная павильон"/>
      <sheetName val="свод"/>
      <sheetName val="НМА"/>
      <sheetName val="сводная"/>
      <sheetName val="шаблон"/>
      <sheetName val="OCK1"/>
      <sheetName val="пятилетка"/>
      <sheetName val="мониторинг"/>
      <sheetName val="Дополнительные параметры"/>
      <sheetName val="total"/>
      <sheetName val="Комплектация"/>
      <sheetName val="трубы"/>
      <sheetName val="СМР"/>
      <sheetName val="дороги"/>
      <sheetName val="р.Волхов"/>
      <sheetName val="ПДР"/>
      <sheetName val="изыскания 2"/>
      <sheetName val="ИД"/>
      <sheetName val="sapactivexlhiddensheet"/>
      <sheetName val="Калплан Кра"/>
      <sheetName val="свод1"/>
      <sheetName val="Пример расчета"/>
      <sheetName val="Б.Сатка"/>
      <sheetName val="Исполнение по оборуд_"/>
      <sheetName val="исходные данные"/>
      <sheetName val="расчетные таблицы"/>
      <sheetName val="Лист1"/>
    </sheetNames>
    <sheetDataSet>
      <sheetData sheetId="0"/>
      <sheetData sheetId="1"/>
      <sheetData sheetId="2" refreshError="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"/>
      <sheetName val="Смета №1 ТОПОГРАФИЯ"/>
      <sheetName val="Смета №2 ГЕОЛОГИЯ"/>
      <sheetName val="Смета №3 ТСОДД"/>
      <sheetName val="Смета №4 ДОРОГА"/>
      <sheetName val="свод 3"/>
    </sheetNames>
    <sheetDataSet>
      <sheetData sheetId="0">
        <row r="7">
          <cell r="D7" t="str">
            <v>Проектирование транспортной развязки в двух уровнях на пересечении Петербургского шоссе и поздъезной автодорогой к комплексу</v>
          </cell>
        </row>
        <row r="9">
          <cell r="D9" t="str">
            <v>ООО "Инжтехнология"</v>
          </cell>
        </row>
        <row r="11">
          <cell r="D11" t="str">
            <v>ЗАО "ЭкспоФорум"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стоимости работ"/>
      <sheetName val="КП утверж"/>
      <sheetName val="Смета сводная (список)"/>
      <sheetName val="Смета1 съемка 1000 Зел"/>
      <sheetName val="Смета2 ПВО Зел"/>
      <sheetName val="Смета3 инвент Зел"/>
      <sheetName val="Смета4 геология Зелен"/>
      <sheetName val="См5 эколог изыск29 км"/>
      <sheetName val="Смета.6 ИГИ"/>
      <sheetName val="См7транс потоки обл.дорога"/>
      <sheetName val="См8 Смета ПИР дор работы"/>
      <sheetName val="См 9 сети проект НО и кабели"/>
      <sheetName val="См10 Смета ОИ дор работы "/>
      <sheetName val="См 11 сети ОИ НО и кабел"/>
      <sheetName val="Смета 12 ОВОС"/>
      <sheetName val="см13 Оценка"/>
      <sheetName val="СметаСводная"/>
    </sheetNames>
    <sheetDataSet>
      <sheetData sheetId="0" refreshError="1"/>
      <sheetData sheetId="1" refreshError="1"/>
      <sheetData sheetId="2" refreshError="1">
        <row r="6">
          <cell r="D6" t="str">
            <v>Разработка проекта реконструкции автомобильной дороги "Зеленогорск-Приморск-Выборг" на участке Санкт-Петербург - Озерки в Выборгском районе Ленинградской области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 "/>
      <sheetName val="1"/>
      <sheetName val="ЭИ"/>
      <sheetName val="1оч"/>
      <sheetName val="3-1"/>
      <sheetName val="4"/>
      <sheetName val="дороги (2)"/>
      <sheetName val="ОЗ"/>
      <sheetName val="сети "/>
      <sheetName val="газ"/>
      <sheetName val="планир"/>
      <sheetName val="ТСР"/>
      <sheetName val="ГО"/>
      <sheetName val="Ис. сооруж"/>
      <sheetName val="М-10 См1 ИС"/>
      <sheetName val="П н п"/>
      <sheetName val="НПП(архитектура)"/>
      <sheetName val="Смета  ООС"/>
      <sheetName val="имущ-прав"/>
      <sheetName val="регламент"/>
      <sheetName val="см12 конк докум се"/>
    </sheetNames>
    <sheetDataSet>
      <sheetData sheetId="0">
        <row r="8">
          <cell r="E8" t="str">
            <v>ООО НИИПРИИ "Севзапинжтехнология"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НовоКов"/>
      <sheetName val="Сводная НовоКов"/>
      <sheetName val="См 1 наруж.водопровод"/>
      <sheetName val="См 2 наруж.канализация"/>
      <sheetName val="См 3 внутр.сети"/>
      <sheetName val="Смета4 геология (архив)"/>
      <sheetName val="См5 ТопоГео  (планшеты)"/>
      <sheetName val="См6 эколог изыск."/>
      <sheetName val="Смета7 регламент с 0,293"/>
      <sheetName val="Смета5 Чеснович"/>
      <sheetName val="Смета4 НовоКов геология"/>
    </sheetNames>
    <sheetDataSet>
      <sheetData sheetId="0"/>
      <sheetData sheetId="1"/>
      <sheetData sheetId="2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афик платежей 2006 год"/>
      <sheetName val="КП снег кол"/>
      <sheetName val="СметаСводная кол"/>
      <sheetName val="реестр"/>
      <sheetName val="Смета1 Топо ол"/>
      <sheetName val="Смета10 регламент (2)"/>
      <sheetName val="Смета2 Инвент Кол"/>
      <sheetName val="Смета3Межев Кол"/>
      <sheetName val="Смета4геология кол"/>
      <sheetName val="См5 эколог изыск кол"/>
      <sheetName val="смета6  Дор.работы кол"/>
      <sheetName val="смета7 Арх-стр часть"/>
      <sheetName val="Смета 8 кол - Сети"/>
      <sheetName val="См 9Расчет Трансп.схемы"/>
      <sheetName val="Смета10 регламент"/>
      <sheetName val="см11 конк докум кол"/>
      <sheetName val="Смета11 Юрид оформл кол"/>
      <sheetName val="См13 ГО и ЧС"/>
      <sheetName val="Смета межев Шк"/>
      <sheetName val="Смета1 Топосъемка неправ"/>
      <sheetName val="Смета6а технология"/>
      <sheetName val="Смета10 кадастр съемка кол"/>
      <sheetName val="топография"/>
    </sheetNames>
    <sheetDataSet>
      <sheetData sheetId="0"/>
      <sheetData sheetId="1"/>
      <sheetData sheetId="2">
        <row r="7">
          <cell r="F7" t="str">
            <v>Рабочий проект  по объекту "Снегоприемный пункт по адресу:  Приморский район, квартал 20-Д нежилой зоны "Коломяги"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к ГК"/>
      <sheetName val="Калплан Вер"/>
      <sheetName val="СметаСводная Колпино"/>
      <sheetName val="СмТопоГео  (планшеты)"/>
      <sheetName val="Смета2 "/>
      <sheetName val="См эколог изыск.Вит"/>
      <sheetName val="Смета геология Вит"/>
      <sheetName val="Смета 5 ОВОС"/>
      <sheetName val="смета6  Дор.работыКолпино"/>
      <sheetName val="Смета7 - СетиКолпино"/>
      <sheetName val="См8 Расчет Трансп.схемы"/>
      <sheetName val="Смета8а технология"/>
      <sheetName val="См9 ГО и ЧС"/>
      <sheetName val="см10 экспресс-оценка"/>
      <sheetName val="КП_к_ГК"/>
      <sheetName val="Калплан_Вер"/>
      <sheetName val="СметаСводная_Колпино"/>
      <sheetName val="СмТопоГео__(планшеты)"/>
      <sheetName val="Смета2_"/>
      <sheetName val="См_эколог_изыск_Вит"/>
      <sheetName val="Смета_геология_Вит"/>
      <sheetName val="Смета_5_ОВОС"/>
      <sheetName val="смета6__Дор_работыКолпино"/>
      <sheetName val="Смета7_-_СетиКолпино"/>
      <sheetName val="См8_Расчет_Трансп_схемы"/>
      <sheetName val="Смета8а_технология"/>
      <sheetName val="См9_ГО_и_ЧС"/>
      <sheetName val="см10_экспресс-оценка"/>
      <sheetName val="свод 2"/>
      <sheetName val="СметаСводная"/>
      <sheetName val="Ачинский НПЗ"/>
      <sheetName val="См3 СЦБ-зап"/>
      <sheetName val="топография"/>
      <sheetName val="Данные для расчёта сметы"/>
      <sheetName val="Зап-3- СЦБ"/>
      <sheetName val="См 1 наруж.водопровод"/>
      <sheetName val="Переменные и константы"/>
      <sheetName val="СметаСводная Рыб"/>
      <sheetName val="Смета"/>
      <sheetName val="ИГ1"/>
      <sheetName val="изыскания 2"/>
      <sheetName val="мсн"/>
      <sheetName val="информация"/>
      <sheetName val="Смета 1свод"/>
      <sheetName val="К"/>
      <sheetName val="исх.данные"/>
      <sheetName val="CENTR"/>
      <sheetName val="оператор"/>
      <sheetName val="Землеотвод"/>
      <sheetName val="Смета-Т"/>
      <sheetName val="КП к снег Рыбинская"/>
      <sheetName val="р.Волхов"/>
      <sheetName val="Калплан Кра"/>
      <sheetName val="1.3"/>
      <sheetName val="гидрология"/>
      <sheetName val="OCK1"/>
      <sheetName val="Цена"/>
      <sheetName val="Лист1"/>
      <sheetName val="Обновление"/>
      <sheetName val="Дог цена"/>
      <sheetName val="График"/>
      <sheetName val="КП Прим (3)"/>
      <sheetName val="ЛС_РЕС"/>
      <sheetName val="Записка СЦБ"/>
      <sheetName val="3труба (П)"/>
      <sheetName val="Справка"/>
      <sheetName val="Summary"/>
      <sheetName val="sapactivexlhiddensheet"/>
      <sheetName val="Параметры"/>
      <sheetName val="пятилетка"/>
      <sheetName val="мониторинг"/>
      <sheetName val=""/>
      <sheetName val="Геодезия-1.1"/>
      <sheetName val="Сводная смета"/>
      <sheetName val="СметаСводная кол"/>
      <sheetName val="СМЕТА проект"/>
      <sheetName val="Коэфф1."/>
      <sheetName val="Сводная "/>
      <sheetName val="D"/>
      <sheetName val="сводная"/>
    </sheetNames>
    <sheetDataSet>
      <sheetData sheetId="0"/>
      <sheetData sheetId="1"/>
      <sheetData sheetId="2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Кра"/>
      <sheetName val="КП кра"/>
      <sheetName val="СметаСводная"/>
      <sheetName val="Смета1 топо Кра"/>
      <sheetName val="Смета2 Инвентариз Кра"/>
      <sheetName val="Смета3геология Кра"/>
      <sheetName val="см4 Оценка Кра"/>
      <sheetName val="См5 дороги"/>
      <sheetName val="6Кр.линии"/>
      <sheetName val="7Сети ТВК, кабели"/>
      <sheetName val="См8 эколог изыск"/>
      <sheetName val="Смета9регламент с 0,293"/>
      <sheetName val="См10  ГО и ЧС"/>
      <sheetName val="смета11конк докум"/>
      <sheetName val="Смета12транс потоки "/>
      <sheetName val="Смета13 Новые технологии"/>
      <sheetName val="топография"/>
      <sheetName val="СметаСводная Колпино"/>
      <sheetName val="Калплан_Кра"/>
      <sheetName val="КП_кра"/>
      <sheetName val="Смета1_топо_Кра"/>
      <sheetName val="Смета2_Инвентариз_Кра"/>
      <sheetName val="Смета3геология_Кра"/>
      <sheetName val="см4_Оценка_Кра"/>
      <sheetName val="См5_дороги"/>
      <sheetName val="6Кр_линии"/>
      <sheetName val="7Сети_ТВК,_кабели"/>
      <sheetName val="См8_эколог_изыск"/>
      <sheetName val="Смета9регламент_с_0,293"/>
      <sheetName val="См10__ГО_и_ЧС"/>
      <sheetName val="смета11конк_докум"/>
      <sheetName val="Смета12транс_потоки_"/>
      <sheetName val="Смета13_Новые_технологии"/>
      <sheetName val="СметаСводная 1 оч"/>
      <sheetName val="справка"/>
      <sheetName val="Лист1"/>
      <sheetName val="свод 2"/>
      <sheetName val="Общая часть"/>
      <sheetName val="Сводная"/>
      <sheetName val="Смета"/>
      <sheetName val="См3 СЦБ-зап"/>
      <sheetName val="Данные для расчёта сметы"/>
      <sheetName val="Ачинский НПЗ"/>
      <sheetName val="СметаСводная павильон"/>
      <sheetName val="СметаСводная снег"/>
      <sheetName val="ст ГТМ"/>
      <sheetName val="гидрология"/>
      <sheetName val="К"/>
      <sheetName val="КП к ГК"/>
      <sheetName val="мсн"/>
      <sheetName val="изыскания 2"/>
      <sheetName val="СметаСводная Рыб"/>
      <sheetName val="График"/>
      <sheetName val="Зап-3- СЦБ"/>
      <sheetName val="1.1."/>
      <sheetName val="1.3"/>
      <sheetName val="sapactivexlhiddensheet"/>
      <sheetName val="Землеотвод"/>
      <sheetName val="Справочные данные"/>
      <sheetName val="См 1 наруж.водопровод"/>
      <sheetName val="КП Прим (3)"/>
      <sheetName val="смета СИД"/>
      <sheetName val="кп"/>
      <sheetName val="ДЦ"/>
      <sheetName val="Summary"/>
      <sheetName val="пятилетка"/>
      <sheetName val="мониторинг"/>
      <sheetName val="Лист опроса"/>
      <sheetName val="4"/>
      <sheetName val="Сводная смета"/>
      <sheetName val="Дог цена"/>
    </sheetNames>
    <sheetDataSet>
      <sheetData sheetId="0"/>
      <sheetData sheetId="1"/>
      <sheetData sheetId="2">
        <row r="6">
          <cell r="E6" t="str">
            <v>Рабочий проект по реконструкции объекта "Улица Красина"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Лен-Зина с испр"/>
      <sheetName val="КП Лен-Зина"/>
      <sheetName val="РД"/>
      <sheetName val="сводная смета"/>
      <sheetName val="См1 Чеснович Лен-Зина"/>
      <sheetName val="См2 геология Лен-Зина"/>
      <sheetName val="См3 эколог изыск. Лен-Зина"/>
      <sheetName val="Смета4 Инвент Лен-Зина"/>
      <sheetName val="См5 Расчет тран.потоков"/>
      <sheetName val="см6 переход Лен-Зина"/>
      <sheetName val="см7дор.раб ЛенЗина"/>
      <sheetName val="См8 сети Лен-Зина"/>
      <sheetName val="Смета9регламент с 0,293"/>
      <sheetName val="См10 ГО и ЧС"/>
      <sheetName val="см11 конк докум ЛенЗина"/>
    </sheetNames>
    <sheetDataSet>
      <sheetData sheetId="0" refreshError="1"/>
      <sheetData sheetId="1">
        <row r="11">
          <cell r="B11" t="str">
            <v>Разработка проекта по объекту "Строительство подземного пешеходного перехода на пересечении Ленинского пр. и ул. Зины Портновой"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12 Смета ПИР каб.линии св "/>
      <sheetName val="сводная лес угвэ"/>
      <sheetName val="сводная смета лес"/>
      <sheetName val="Смета1 Чеснович лес"/>
      <sheetName val="Смета2 п54 геология"/>
      <sheetName val="Смета 2ГЕО Лес камер"/>
      <sheetName val="См3 эколог изыск. лес"/>
      <sheetName val="Смета4 лес регламент"/>
      <sheetName val="смета5  лес Проектные"/>
      <sheetName val="Смета6 лес ООС"/>
      <sheetName val="См7ДОП контактн.сеть"/>
      <sheetName val="См8ДОП газопровод"/>
      <sheetName val="См10ДОП Кабели"/>
      <sheetName val="См11ДОП Теплосеть"/>
      <sheetName val="смета13  лес дороги"/>
      <sheetName val="Смета14 Чеснович лес"/>
      <sheetName val="См 15 Щиты"/>
      <sheetName val="См 16 Мониторинг"/>
      <sheetName val="реестр"/>
      <sheetName val="См9ДОП водопровод и канал-я"/>
      <sheetName val="СВОДКА "/>
    </sheetNames>
    <sheetDataSet>
      <sheetData sheetId="0" refreshError="1"/>
      <sheetData sheetId="1">
        <row r="8">
          <cell r="D8" t="str">
            <v>Рабочий проект  капитального ремонта Лесного пр. от ул.Академика Лебедева до Институтского пер.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Мак"/>
      <sheetName val="сводная"/>
      <sheetName val="См1ои ТопоГео  (планшеты)"/>
      <sheetName val="Смета2ои.ИГИ ОИ"/>
      <sheetName val="Смета3ои Гидрограф мак"/>
      <sheetName val="См4 оигеол мак"/>
      <sheetName val="См5ои эколог мак"/>
      <sheetName val="смета6 ои дор.работы мак"/>
      <sheetName val="См7ои мосты"/>
      <sheetName val="см 8ОИ сети"/>
      <sheetName val="Смета9 ОВОС Мак"/>
      <sheetName val="см10 ои Водопонижение и дренаж"/>
      <sheetName val="См11ои транс потоки мак"/>
      <sheetName val="см12ои Оценка мак"/>
      <sheetName val="См 13ои ГО и ЧС"/>
      <sheetName val="См1п топо"/>
      <sheetName val="См2пИГИпроект"/>
      <sheetName val="Смета 3п Инвент"/>
      <sheetName val="Смета4п геол мак"/>
      <sheetName val="См5п Обслед и мероприятия по за"/>
      <sheetName val="смета6п дор.работы мак"/>
      <sheetName val="См7П мосты"/>
      <sheetName val="см 8П сети"/>
      <sheetName val="см9 п Водопонижение и дре"/>
      <sheetName val="См10п транс потоки мак "/>
      <sheetName val="см11п Оценка мак"/>
      <sheetName val="См 12п ГО и ЧС"/>
      <sheetName val="смета13 конк докум"/>
      <sheetName val="Смета"/>
      <sheetName val="Курс доллара"/>
      <sheetName val="СметаСводная"/>
      <sheetName val="Данные для расчёта сметы"/>
      <sheetName val="КП_Мак"/>
      <sheetName val="См1ои_ТопоГео__(планшеты)"/>
      <sheetName val="Смета2ои_ИГИ_ОИ"/>
      <sheetName val="Смета3ои_Гидрограф_мак"/>
      <sheetName val="См4_оигеол_мак"/>
      <sheetName val="См5ои_эколог_мак"/>
      <sheetName val="смета6_ои_дор_работы_мак"/>
      <sheetName val="См7ои_мосты"/>
      <sheetName val="см_8ОИ_сети"/>
      <sheetName val="Смета9_ОВОС_Мак"/>
      <sheetName val="см10_ои_Водопонижение_и_дренаж"/>
      <sheetName val="См11ои_транс_потоки_мак"/>
      <sheetName val="см12ои_Оценка_мак"/>
      <sheetName val="См_13ои_ГО_и_ЧС"/>
      <sheetName val="См1п_топо"/>
      <sheetName val="Смета_3п_Инвент"/>
      <sheetName val="Смета4п_геол_мак"/>
      <sheetName val="См5п_Обслед_и_мероприятия_по_за"/>
      <sheetName val="смета6п_дор_работы_мак"/>
      <sheetName val="См7П_мосты"/>
      <sheetName val="см_8П_сети"/>
      <sheetName val="см9_п_Водопонижение_и_дре"/>
      <sheetName val="См10п_транс_потоки_мак_"/>
      <sheetName val="см11п_Оценка_мак"/>
      <sheetName val="См_12п_ГО_и_ЧС"/>
      <sheetName val="смета13_конк_докум"/>
      <sheetName val="топография"/>
      <sheetName val="sapactivexlhiddensheet"/>
      <sheetName val="См 1 наруж.водопровод"/>
      <sheetName val="ИГ1"/>
      <sheetName val="пятилетка"/>
      <sheetName val="мониторинг"/>
      <sheetName val="Параметры"/>
      <sheetName val="СметаСводная 1 оч"/>
      <sheetName val="Землеотвод"/>
      <sheetName val="свод 2"/>
      <sheetName val="СметаСводная Колпино"/>
      <sheetName val="х"/>
      <sheetName val="ст ГТМ"/>
      <sheetName val="Общая часть"/>
      <sheetName val="Калплан Кра"/>
      <sheetName val="Лист1"/>
      <sheetName val="смета СИД"/>
      <sheetName val="Ачинский НПЗ"/>
      <sheetName val="гидрология"/>
      <sheetName val="Summary"/>
      <sheetName val="КП Прим (3)"/>
      <sheetName val="Курс $"/>
      <sheetName val="Дополнительные параметры"/>
      <sheetName val="см8"/>
      <sheetName val="КП к ГК"/>
      <sheetName val="Кал.план Жукова даты - не надо"/>
      <sheetName val="ПРОГНОЗ_1"/>
      <sheetName val="мсн"/>
      <sheetName val="свод"/>
      <sheetName val="Калплан ОИ2 Макм крестики"/>
      <sheetName val="Смета терзем"/>
    </sheetNames>
    <sheetDataSet>
      <sheetData sheetId="0"/>
      <sheetData sheetId="1">
        <row r="7">
          <cell r="D7" t="str">
            <v>Разработка обоснования инвестиций и проекта на строительство объекта "Набережная Макарова с мостом через реку Смоленку. 1-я очередь. Участок от 2-й линии Васильевского острова до транспортной связи через остров Серный"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.план Жукова мес"/>
      <sheetName val="Кал.план Жукова даты - не надо"/>
      <sheetName val="СметаСводная 1 оч"/>
      <sheetName val="Смета1 Чеснович"/>
      <sheetName val="Смета2 геология"/>
      <sheetName val="См3 кадастр"/>
      <sheetName val="Смета4 Зем"/>
      <sheetName val="См5 дороги"/>
      <sheetName val="6 Кр.линии"/>
      <sheetName val="См7 мост"/>
      <sheetName val="Сети8 1 оч"/>
      <sheetName val="Смета9 регламент с 0,335"/>
      <sheetName val="Смета10 ООС"/>
      <sheetName val="смета11 конк докум"/>
      <sheetName val="См12  ГО и ЧС"/>
      <sheetName val="сводная"/>
      <sheetName val="Смета"/>
      <sheetName val="Курс доллара"/>
      <sheetName val="Кал_план_Жукова_мес"/>
      <sheetName val="Кал_план_Жукова_даты_-_не_надо"/>
      <sheetName val="СметаСводная_1_оч"/>
      <sheetName val="Смета1_Чеснович"/>
      <sheetName val="Смета2_геология"/>
      <sheetName val="См3_кадастр"/>
      <sheetName val="Смета4_Зем"/>
      <sheetName val="См5_дороги"/>
      <sheetName val="6_Кр_линии"/>
      <sheetName val="См7_мост"/>
      <sheetName val="Сети8_1_оч"/>
      <sheetName val="Смета9_регламент_с_0,335"/>
      <sheetName val="Смета10_ООС"/>
      <sheetName val="смета11_конк_докум"/>
      <sheetName val="См12__ГО_и_ЧС"/>
      <sheetName val="Данные для расчёта сметы"/>
      <sheetName val="ИГ1"/>
      <sheetName val="СметаСводная"/>
      <sheetName val="свод 2"/>
      <sheetName val="пятилетка"/>
      <sheetName val="мониторинг"/>
      <sheetName val="СметаСводная снег"/>
      <sheetName val="sapactivexlhiddensheet"/>
      <sheetName val="топография"/>
      <sheetName val="См 1 наруж.водопровод"/>
      <sheetName val="СметаСводная Колпино"/>
      <sheetName val="свод"/>
      <sheetName val="КП Мак"/>
      <sheetName val="Параметры"/>
      <sheetName val="1"/>
      <sheetName val="93-110"/>
      <sheetName val="р.Волхов"/>
      <sheetName val="Землеотвод"/>
      <sheetName val="Калплан Кра"/>
      <sheetName val="кп"/>
      <sheetName val="смета СИД"/>
      <sheetName val="Лист1"/>
      <sheetName val="КП Прим (3)"/>
      <sheetName val="гидрология"/>
      <sheetName val="КП к ГК"/>
      <sheetName val="Смета терзем"/>
      <sheetName val="Summary"/>
      <sheetName val="мсн"/>
    </sheetNames>
    <sheetDataSet>
      <sheetData sheetId="0" refreshError="1"/>
      <sheetData sheetId="1" refreshError="1"/>
      <sheetData sheetId="2">
        <row r="6">
          <cell r="D6" t="str">
            <v>"Реконструкция транспортной развязки на пр. Маршала Жукова через ж.д. пути в Угольную гавань". 1-ая очередь. Реконструкция Портовой ул. с выходом на дорогу в Угольную гавань и строительство ул. Морской Пехоты с мостом через р. Красненькая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ГК"/>
      <sheetName val="кп"/>
      <sheetName val="свод общ ГК"/>
      <sheetName val="свод общ"/>
      <sheetName val="свод1"/>
      <sheetName val="свод 2"/>
      <sheetName val="свод 3"/>
      <sheetName val="свод 4"/>
      <sheetName val="свод 5"/>
      <sheetName val="сид1"/>
      <sheetName val="сид2"/>
      <sheetName val="сид3"/>
      <sheetName val="сид4"/>
      <sheetName val="сид5"/>
      <sheetName val="изыскания 1"/>
      <sheetName val="изыскания 2"/>
      <sheetName val="изыскания 3"/>
      <sheetName val="изыскания 4"/>
      <sheetName val="изыскания5"/>
      <sheetName val="ЭИ1"/>
      <sheetName val="ЭИ2"/>
      <sheetName val="ЭИ3"/>
      <sheetName val="ЭИ4"/>
      <sheetName val="ЭИ5"/>
      <sheetName val="экон из1"/>
      <sheetName val="экол из1"/>
      <sheetName val="экол из2"/>
      <sheetName val="экол из3"/>
      <sheetName val="экол из4"/>
      <sheetName val="экол из5"/>
      <sheetName val="дор1"/>
      <sheetName val="дор2"/>
      <sheetName val="дор3"/>
      <sheetName val="дор4"/>
      <sheetName val="дор5"/>
      <sheetName val="иск соор4"/>
      <sheetName val="площадка1"/>
      <sheetName val="площадка5"/>
      <sheetName val="светоф2"/>
      <sheetName val="светоф5"/>
      <sheetName val="ост2"/>
      <sheetName val="ост3"/>
      <sheetName val="трот2"/>
      <sheetName val="трот3"/>
      <sheetName val="нар осв1"/>
      <sheetName val="нар осв2"/>
      <sheetName val="нар осв3"/>
      <sheetName val="электроснаб1"/>
      <sheetName val="электроснаб2"/>
      <sheetName val="электроснаб3"/>
      <sheetName val="пер ком1 "/>
      <sheetName val="пер ком2"/>
      <sheetName val="пер ком3"/>
      <sheetName val="пер ком4"/>
      <sheetName val="пер ком5"/>
      <sheetName val="канал1"/>
      <sheetName val="канал2"/>
      <sheetName val="канал3"/>
      <sheetName val="экран2"/>
      <sheetName val="экран3"/>
      <sheetName val="орг_движ1"/>
      <sheetName val="орг_движ2"/>
      <sheetName val="орг_движ3"/>
      <sheetName val="орг_движ4"/>
      <sheetName val="орг_движ5"/>
      <sheetName val="акт1"/>
      <sheetName val="акт2"/>
      <sheetName val="акт3"/>
      <sheetName val="акт4"/>
      <sheetName val="акт5"/>
      <sheetName val="ГОЧС1"/>
      <sheetName val="ГОЧС2"/>
      <sheetName val="ГОЧС3"/>
      <sheetName val="ГОЧС4"/>
      <sheetName val="ГОЧС5"/>
      <sheetName val="оос1"/>
      <sheetName val="оос2"/>
      <sheetName val="оос3"/>
      <sheetName val="оос4"/>
      <sheetName val="оос5"/>
      <sheetName val="бл-во2"/>
      <sheetName val="бл-во3"/>
      <sheetName val="тэч1"/>
      <sheetName val="тэч2"/>
      <sheetName val="тэч3"/>
      <sheetName val="тэч4"/>
      <sheetName val="тэч5"/>
      <sheetName val="сод дор1"/>
      <sheetName val="сод дор2"/>
      <sheetName val="сод дор3"/>
      <sheetName val="сод дор4"/>
      <sheetName val="сод дор5"/>
      <sheetName val="изъят зем уч1"/>
      <sheetName val="изъят зем уч2"/>
      <sheetName val="изъят зем уч3"/>
      <sheetName val="изъят зем уч4"/>
      <sheetName val="изъят зем уч5"/>
      <sheetName val="памятн1"/>
      <sheetName val="памятн2"/>
      <sheetName val="памятн3"/>
      <sheetName val="памятн4"/>
      <sheetName val="памятн5"/>
      <sheetName val="конкурсн1"/>
      <sheetName val="конкурсн2"/>
      <sheetName val="конкурсн3"/>
      <sheetName val="конкурсн4"/>
      <sheetName val="конкурсн5"/>
      <sheetName val="Смета"/>
      <sheetName val="СметаСводная"/>
      <sheetName val="СметаСводная кол"/>
    </sheetNames>
    <sheetDataSet>
      <sheetData sheetId="0"/>
      <sheetData sheetId="1"/>
      <sheetData sheetId="2"/>
      <sheetData sheetId="3"/>
      <sheetData sheetId="4">
        <row r="7">
          <cell r="A7" t="str">
            <v>Наименование  строительства, стадии проектирования:Выполнение работ по разработке инженерного проекта реконструкции автомобильной дороги "Самара-Бугуруслан" на участке км 54+272 - км 73+900 в Кинельском районе Самарской области</v>
          </cell>
        </row>
        <row r="10">
          <cell r="D10" t="str">
            <v>Министерство транспорта, связи и автомобильных дорог Самарской области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ОИ2 Макм крестики"/>
      <sheetName val="КП Мак-2"/>
      <sheetName val="сводная"/>
      <sheetName val="См1ТопоГео  (планшеты) Мичм"/>
      <sheetName val="Смета2 инв Мичм"/>
      <sheetName val="см 3геол арх Мичманская"/>
      <sheetName val="Смета.4ИГИ Мичм"/>
      <sheetName val="См 5эколог изыск.Мичм"/>
      <sheetName val="См6 дороги Мичм"/>
      <sheetName val="смета7 мост Мичм"/>
      <sheetName val="см 8 ОИ сети Мим"/>
      <sheetName val="Смета9 ОВОС Мичм"/>
      <sheetName val="Смета 10 трансппот Мичм"/>
      <sheetName val="смета11 оценка Мичм"/>
      <sheetName val="См 12 ГОЧС Мичм"/>
      <sheetName val="См5ои эколог мак"/>
      <sheetName val="Данные для расчёта сметы"/>
      <sheetName val="Калплан_ОИ2_Макм_крестики"/>
      <sheetName val="КП_Мак-2"/>
      <sheetName val="См1ТопоГео__(планшеты)_Мичм"/>
      <sheetName val="Смета2_инв_Мичм"/>
      <sheetName val="см_3геол_арх_Мичманская"/>
      <sheetName val="Смета_4ИГИ_Мичм"/>
      <sheetName val="См_5эколог_изыск_Мичм"/>
      <sheetName val="См6_дороги_Мичм"/>
      <sheetName val="смета7_мост_Мичм"/>
      <sheetName val="см_8_ОИ_сети_Мим"/>
      <sheetName val="Смета9_ОВОС_Мичм"/>
      <sheetName val="Смета_10_трансппот_Мичм"/>
      <sheetName val="смета11_оценка_Мичм"/>
      <sheetName val="См_12_ГОЧС_Мичм"/>
      <sheetName val="См5ои_эколог_мак"/>
      <sheetName val="СметаСводная 1 оч"/>
      <sheetName val="sapactivexlhiddensheet"/>
      <sheetName val="свод"/>
      <sheetName val="См 1 наруж.водопровод"/>
      <sheetName val="свод 2"/>
      <sheetName val="Смета"/>
      <sheetName val="ИГ1"/>
      <sheetName val="Смета терзем"/>
      <sheetName val="топография"/>
      <sheetName val="СметаСводная"/>
      <sheetName val="Кал.план Жукова даты - не надо"/>
      <sheetName val="свод1"/>
      <sheetName val="КП Мак"/>
      <sheetName val="кп"/>
      <sheetName val="смета СИД"/>
      <sheetName val="свод (2)"/>
      <sheetName val="эл.химз."/>
      <sheetName val="КП НовоКов"/>
      <sheetName val="пятилетка"/>
      <sheetName val="мониторинг"/>
      <sheetName val="Землеотвод"/>
      <sheetName val="р.Волхов"/>
      <sheetName val="Параметры"/>
      <sheetName val="КП Прим (3)"/>
      <sheetName val="1"/>
      <sheetName val="Калплан Кра"/>
      <sheetName val="Дополнительные параметры"/>
      <sheetName val="гидрология"/>
      <sheetName val="см8"/>
      <sheetName val="СметаСводная Колпино"/>
    </sheetNames>
    <sheetDataSet>
      <sheetData sheetId="0"/>
      <sheetData sheetId="1"/>
      <sheetData sheetId="2">
        <row r="7">
          <cell r="D7" t="str">
            <v>Разработка обоснования инвестиций в строительство объекта "Морская набережная на участке между Мичманской ул. и Капитанской ул."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Мужества доп5"/>
      <sheetName val="СметаСводная доп5"/>
      <sheetName val="смета5а переходы, 3 шт"/>
      <sheetName val="смета 1-1 переход Непокоренных"/>
      <sheetName val="Смета 1-2 инж комм Непокоренных"/>
      <sheetName val="смета 1-3переход Тореза"/>
      <sheetName val="Смета 1-4инж комм Тореза"/>
      <sheetName val="см1-5 трмодель"/>
      <sheetName val="смета 2-1 переход Карбышева"/>
      <sheetName val="Смета 2-2 инж комм Карбышева"/>
      <sheetName val="см2-3 регл  (2)"/>
      <sheetName val="смета 3-1переходМуринский пр."/>
      <sheetName val="Смета 3-2 инж комм Муринский пр"/>
      <sheetName val="смета 3-3переходПолитехническая"/>
      <sheetName val="Смета 3-4 инж комм Политехнич"/>
      <sheetName val="см3-5 регл 3оч"/>
      <sheetName val="СметаСводная"/>
      <sheetName val="Смета1 топо"/>
      <sheetName val="Смета2 геология"/>
      <sheetName val="Смета3 кадастр"/>
      <sheetName val="Смета4 Юрид оформл"/>
      <sheetName val="См5 переходы "/>
      <sheetName val="См6 Сети"/>
      <sheetName val="См7 дороги"/>
      <sheetName val="См8 эколог изыск"/>
      <sheetName val="Смета9 регламент"/>
      <sheetName val="См10  ГО и ЧС"/>
      <sheetName val="смета11 конк докум"/>
      <sheetName val="Смета12транс потоки 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6">
          <cell r="E6" t="str">
            <v>Разработка проекта по объекту "Реконструкция площади Мужества"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 развязка 1"/>
      <sheetName val="1"/>
      <sheetName val="2оч"/>
      <sheetName val="См эколог изыск. (2)"/>
      <sheetName val="См эколог изыск."/>
      <sheetName val="3"/>
      <sheetName val="дороги (2)"/>
      <sheetName val="оз"/>
      <sheetName val="сети"/>
      <sheetName val="планир"/>
      <sheetName val="ТСР"/>
      <sheetName val="Смета 8 ООС"/>
      <sheetName val="имущ-прав"/>
      <sheetName val="Смета9регламент с 0,293"/>
      <sheetName val="см12 конк докум се"/>
      <sheetName val="СметаСводная П"/>
      <sheetName val="КП Лен-Зина"/>
    </sheetNames>
    <sheetDataSet>
      <sheetData sheetId="0" refreshError="1">
        <row r="8">
          <cell r="E8" t="str">
            <v>«Реконструкция автодороги М-10 “Россия” (Московское шоссе) на участке от кольцевой автомобильной дороги до пос.Ям-Ижора в административных границах Санкт-Петербурга». Проект (корректировка)</v>
          </cell>
        </row>
        <row r="9">
          <cell r="E9" t="str">
            <v>2-я очередь строительства - участок от транспортной развязки №1 с ул.Северной до транспортной развязки №2 с Южной улицей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(3)"/>
      <sheetName val="кп"/>
      <sheetName val="свод (2)"/>
      <sheetName val="свод"/>
      <sheetName val="сид"/>
      <sheetName val="изыскания"/>
      <sheetName val="экон из"/>
      <sheetName val="экол из"/>
      <sheetName val="дор1"/>
      <sheetName val="иск соор"/>
      <sheetName val="светоф"/>
      <sheetName val="ост"/>
      <sheetName val="нар осв1"/>
      <sheetName val="электроснаб"/>
      <sheetName val="пер ком1"/>
      <sheetName val="канал1"/>
      <sheetName val="маф"/>
      <sheetName val="орг_движ1"/>
      <sheetName val="акт (2)"/>
      <sheetName val="ГОЧС"/>
      <sheetName val="оос"/>
      <sheetName val="бл-во1"/>
      <sheetName val="автостоянка"/>
      <sheetName val="тэч"/>
      <sheetName val="внт1"/>
      <sheetName val="сод дор"/>
      <sheetName val="изъят зем уч"/>
      <sheetName val="землеустр. _раб"/>
      <sheetName val="конкурсн"/>
      <sheetName val="графич"/>
      <sheetName val="сводная лес угвэ"/>
    </sheetNames>
    <sheetDataSet>
      <sheetData sheetId="0" refreshError="1"/>
      <sheetData sheetId="1" refreshError="1"/>
      <sheetData sheetId="2" refreshError="1"/>
      <sheetData sheetId="3">
        <row r="7">
          <cell r="A7" t="str">
            <v xml:space="preserve">Наименование  строительства, стадии проектирования:Разработка проекта реконструкции автомобильной дороги  М-10 "Скандинавия" от Санкт-Петербурга через Выборг до госграницы с Финляндией  на участках км 196+000 - таможенный пункт  Торфяновка, км 198+000 - 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НовоКов"/>
      <sheetName val="Сводная НовоКов"/>
      <sheetName val="См 1 наруж.водопровод"/>
      <sheetName val="См 2 наруж.канализация"/>
      <sheetName val="См 3 внутр.сети"/>
      <sheetName val="Смета4 геология (архив)"/>
      <sheetName val="См5 ТопоГео  (планшеты)"/>
      <sheetName val="См6 эколог изыск."/>
      <sheetName val="Смета7 регламент с 0,293"/>
      <sheetName val="Смета5 Чеснович"/>
      <sheetName val="Смета4 НовоКов геология"/>
      <sheetName val="КП_НовоКов"/>
      <sheetName val="Сводная_НовоКов"/>
      <sheetName val="См_1_наруж_водопровод"/>
      <sheetName val="См_2_наруж_канализация"/>
      <sheetName val="См_3_внутр_сети"/>
      <sheetName val="Смета4_геология_(архив)"/>
      <sheetName val="См5_ТопоГео__(планшеты)"/>
      <sheetName val="См6_эколог_изыск_"/>
      <sheetName val="Смета7_регламент_с_0,293"/>
      <sheetName val="Смета5_Чеснович"/>
      <sheetName val="Смета4_НовоКов_геология"/>
      <sheetName val="свод"/>
      <sheetName val="Данные для расчёта сметы"/>
      <sheetName val="ИД"/>
      <sheetName val="сводная"/>
      <sheetName val="топография"/>
      <sheetName val="СметаСводная 1 оч"/>
      <sheetName val="СС"/>
      <sheetName val="КП "/>
      <sheetName val="свод 2"/>
      <sheetName val="Смета"/>
      <sheetName val="ИГ1"/>
      <sheetName val="эл.химз."/>
      <sheetName val="sapactivexlhiddensheet"/>
      <sheetName val="свод (2)"/>
      <sheetName val="Калплан ОИ2 Макм крестики"/>
      <sheetName val="пятилетка"/>
      <sheetName val="мониторинг"/>
      <sheetName val="Параметры"/>
      <sheetName val="Смета терзем"/>
      <sheetName val="Лист1"/>
      <sheetName val="р.Волхов"/>
      <sheetName val="кп"/>
      <sheetName val="3труба (П)"/>
      <sheetName val="КП Мак"/>
      <sheetName val="Кал.план Жукова даты - не надо"/>
      <sheetName val="Дополнительные параметры"/>
      <sheetName val="КП Прим (3)"/>
      <sheetName val="смета СИД"/>
      <sheetName val="гидрология"/>
      <sheetName val="СП"/>
      <sheetName val="СметаСводная"/>
      <sheetName val="СметаСводная Рыб"/>
      <sheetName val="свод общ"/>
      <sheetName val="Хаттон 90.90 Femco"/>
      <sheetName val="Summary"/>
      <sheetName val="1.2_"/>
      <sheetName val="Смета 7"/>
      <sheetName val="1.3"/>
    </sheetNames>
    <sheetDataSet>
      <sheetData sheetId="0"/>
      <sheetData sheetId="1"/>
      <sheetData sheetId="2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 сводная (список)"/>
      <sheetName val="Смета сводная 1очередь"/>
      <sheetName val="Смета сводная 2-яочередь"/>
      <sheetName val="Смета сводная 3я очередь"/>
      <sheetName val="Смета1 доптопо "/>
      <sheetName val="Смета2 геология допобл"/>
      <sheetName val="См3 ДОП дор работы"/>
      <sheetName val="См4.1 ДОП ОВОС"/>
      <sheetName val="См4.2 ДОП ОВОС"/>
      <sheetName val="См4.3 ДОП ОВОС"/>
      <sheetName val="См1ОИ Смета ПИР дор работы ОИ"/>
      <sheetName val="См2 ОИ ИС все ОИ"/>
      <sheetName val="См3 ОИ сети развязки ОИ"/>
      <sheetName val="См1 топо уч1"/>
      <sheetName val="См2 топо уч2"/>
      <sheetName val="См3 топо уч3-д"/>
      <sheetName val="См4 топо разв 1"/>
      <sheetName val="См5 топо разв 2"/>
      <sheetName val="См6 Топо разв3"/>
      <sheetName val="См7 топо разв4"/>
      <sheetName val="См8 .1топо мосты, трубы"/>
      <sheetName val="См8 .2топо мосты, трубы "/>
      <sheetName val="См8 .3топо мосты, трубы"/>
      <sheetName val="См9.1 топо ПВО"/>
      <sheetName val="См9.2 топо ПВО"/>
      <sheetName val="См9.3 топо ПВО"/>
      <sheetName val="См10.1 инвент"/>
      <sheetName val="См10.2 инвент "/>
      <sheetName val="См10.3инвент  "/>
      <sheetName val="См11.1 геология 1 "/>
      <sheetName val="См11.2 геология 2"/>
      <sheetName val="См12 геология 3"/>
      <sheetName val="См13.1 Смета ПИР дор работы"/>
      <sheetName val="См13.2 Смета ПИР дор работы"/>
      <sheetName val="См13.3 Смета ПИР дор работы"/>
      <sheetName val="См 14.1 ИС"/>
      <sheetName val="См 14.2 ИС"/>
      <sheetName val="См 14.3 ИС"/>
      <sheetName val="См15.1сети развязки"/>
      <sheetName val="См15.2сети развязки "/>
      <sheetName val="См15.3сети развязки "/>
      <sheetName val="См16 сети по дороге"/>
      <sheetName val="Смета17 эколог.эксп"/>
      <sheetName val="см18 Оценка"/>
      <sheetName val="См19.1 эколог изыск разв по20га"/>
      <sheetName val="См19.2 эколог изыск разв по20"/>
      <sheetName val="См19.3эколог изыск разв по20"/>
      <sheetName val="См20.1 экизыск дорога -1очер"/>
      <sheetName val="См20.2 эк изыскдорога -2оч"/>
      <sheetName val="См21 эколог изыск5км"/>
      <sheetName val="Смета 22.ИГИ"/>
      <sheetName val="См23 транс потоки обл.дорога"/>
      <sheetName val="смета17 конк докум"/>
      <sheetName val="См4Смета ПИР искл. работ ненадо"/>
      <sheetName val="СметаСводная 1 оч"/>
    </sheetNames>
    <sheetDataSet>
      <sheetData sheetId="0" refreshError="1">
        <row r="6">
          <cell r="E6" t="str">
            <v>Строительство автомобильной дороги  Санкт-Петербург - Сортавала на участке Скотное - а/д "Магистральная" во Всеволожском районе Ленинградской области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Прим (3)"/>
      <sheetName val="Калплан Прим"/>
      <sheetName val="КП Прим"/>
      <sheetName val="СметаСводная"/>
      <sheetName val="см1 топо Прим (2)"/>
      <sheetName val="см2 меж Прим"/>
      <sheetName val="см3 натинв. Прим"/>
      <sheetName val="Смета4 геологияПрим"/>
      <sheetName val="см5 трансп.пот. Прим"/>
      <sheetName val="смета 6 база  Прим"/>
      <sheetName val="Смета 7 инж.комм, НО Прим"/>
      <sheetName val="См 8 эколог изыск.Прим"/>
      <sheetName val="Смета 9 регламент Прим"/>
      <sheetName val="смета10 конк докум Прим"/>
      <sheetName val="смета 11регл2 Прим"/>
      <sheetName val="смета12 оценка Прим"/>
      <sheetName val="См 13 ГОЧС Прим"/>
      <sheetName val="КП Прим (2)"/>
      <sheetName val="см1 топо Прим"/>
      <sheetName val="см2 меж Прим (2)"/>
      <sheetName val="смета12 оценка Мичм"/>
      <sheetName val="См 13 ГОЧС Мичм"/>
      <sheetName val="свод 2"/>
      <sheetName val="ПД"/>
      <sheetName val="См 1 наруж.водопровод"/>
      <sheetName val="КП_Прим_(3)"/>
      <sheetName val="Калплан_Прим"/>
      <sheetName val="КП_Прим"/>
      <sheetName val="см1_топо_Прим_(2)"/>
      <sheetName val="см2_меж_Прим"/>
      <sheetName val="см3_натинв__Прим"/>
      <sheetName val="Смета4_геологияПрим"/>
      <sheetName val="см5_трансп_пот__Прим"/>
      <sheetName val="смета_6_база__Прим"/>
      <sheetName val="Смета_7_инж_комм,_НО_Прим"/>
      <sheetName val="См_8_эколог_изыск_Прим"/>
      <sheetName val="Смета_9_регламент_Прим"/>
      <sheetName val="смета10_конк_докум_Прим"/>
      <sheetName val="смета_11регл2_Прим"/>
      <sheetName val="смета12_оценка_Прим"/>
      <sheetName val="См_13_ГОЧС_Прим"/>
      <sheetName val="КП_Прим_(2)"/>
      <sheetName val="см1_топо_Прим"/>
      <sheetName val="см2_меж_Прим_(2)"/>
      <sheetName val="сводная"/>
      <sheetName val="СметаСводная Рыб"/>
      <sheetName val="ИГ1"/>
      <sheetName val="топография"/>
      <sheetName val="см8"/>
      <sheetName val="свод"/>
      <sheetName val="Данные для расчёта сметы"/>
      <sheetName val="Объемы работ по ПВ"/>
      <sheetName val="Смета 1свод"/>
      <sheetName val="гидрология"/>
      <sheetName val="свод1"/>
      <sheetName val="Смета"/>
      <sheetName val="КП НовоКов"/>
      <sheetName val="НМА"/>
      <sheetName val="эл.химз."/>
      <sheetName val="свод (2)"/>
      <sheetName val="кп"/>
      <sheetName val="Калплан ОИ2 Макм крестики"/>
      <sheetName val="Смета терзем"/>
      <sheetName val="sapactivexlhiddensheet"/>
      <sheetName val="Смета 2"/>
      <sheetName val="3труба (П)"/>
      <sheetName val="ИД"/>
      <sheetName val="Кал.план Жукова даты - не надо"/>
      <sheetName val="шаблон"/>
      <sheetName val="Калькуляция_2012"/>
      <sheetName val="Лист2"/>
      <sheetName val="Календарь новый"/>
      <sheetName val="Смета № 1 ИИ линия"/>
      <sheetName val="Параметры"/>
      <sheetName val="3.труба (П)"/>
      <sheetName val="19 МОЗ "/>
      <sheetName val="Сводная "/>
      <sheetName val="Смета 3 Гидролог"/>
      <sheetName val="СметаСводная 1 оч"/>
      <sheetName val=""/>
    </sheetNames>
    <sheetDataSet>
      <sheetData sheetId="0"/>
      <sheetData sheetId="1"/>
      <sheetData sheetId="2"/>
      <sheetData sheetId="3">
        <row r="7">
          <cell r="C7" t="str">
            <v>Разработка рабочего проекта строительства объекта "База механизации СПб ГУСПП "Приморское" по адресу: Приморский район, Камышовая ул., участок 1 (напротив дома № 22, корп.1 по Камышовой ул.)</v>
          </cell>
        </row>
        <row r="9">
          <cell r="C9" t="str">
            <v>ООО НИИПРИИ  "Севзапинжтехнология"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.план"/>
      <sheetName val="сводная"/>
      <sheetName val="смета№1"/>
      <sheetName val="смета№2"/>
      <sheetName val="смета№3"/>
      <sheetName val="смета№4"/>
      <sheetName val="смета№5"/>
      <sheetName val="смета №7"/>
      <sheetName val="смета№8"/>
      <sheetName val="смета№9"/>
      <sheetName val="Смета №10"/>
      <sheetName val="смета№11"/>
      <sheetName val="трансп тоннел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 "/>
      <sheetName val="КП петерб"/>
      <sheetName val="сводная"/>
      <sheetName val="Смета1 топог Ира"/>
      <sheetName val="Смета2 инв"/>
      <sheetName val="Смета3 снег геология (2)"/>
      <sheetName val="Смета4 эколог изыск.Ира (2)"/>
      <sheetName val="Смета5 гидрология Ира"/>
      <sheetName val="Смета6 экономич.из-я"/>
      <sheetName val="смета 8оценка Приб"/>
      <sheetName val="Смета9 дорогиИра осн"/>
      <sheetName val="См11 мосты"/>
      <sheetName val="Смета12_НО"/>
      <sheetName val="Смета13 регламент Ира"/>
      <sheetName val="смета14 конк докум Ира"/>
      <sheetName val="См 15 ГОЧС Ира"/>
    </sheetNames>
    <sheetDataSet>
      <sheetData sheetId="0" refreshError="1"/>
      <sheetData sheetId="1" refreshError="1"/>
      <sheetData sheetId="2" refreshError="1">
        <row r="8">
          <cell r="E8" t="str">
            <v>Разработка проекта реконструкции объекта "Петербургское шоссе на участке от Пулковского шоссе до Детскосельского бульвара с путепроводом через ж.д. пути Балтийского направления Октябрьской ж.д."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ёт1"/>
      <sheetName val="Сводная смета"/>
      <sheetName val="Смета 3"/>
      <sheetName val="Смета 4"/>
      <sheetName val="Смета 5"/>
      <sheetName val="Смета 6"/>
      <sheetName val="Смета 7"/>
      <sheetName val="Смета 8"/>
      <sheetName val="Смета9"/>
      <sheetName val="Смета 10"/>
      <sheetName val="Смета 11"/>
      <sheetName val="Смета 12"/>
      <sheetName val="Смета 13"/>
      <sheetName val="Смета 14"/>
      <sheetName val="Смета 15 "/>
      <sheetName val="Смета 16"/>
      <sheetName val="Смета 17"/>
      <sheetName val="Смета 18"/>
      <sheetName val="Смета 19"/>
      <sheetName val="Смета 20"/>
      <sheetName val="Смета 21"/>
      <sheetName val="Смета 22"/>
      <sheetName val="Kplan"/>
      <sheetName val="СметаСводна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F1">
            <v>0.83155992578849702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ёт1"/>
      <sheetName val="Сводная смета"/>
      <sheetName val="Смета 3"/>
      <sheetName val="Смета 4"/>
      <sheetName val="Смета 5"/>
      <sheetName val="Смета 6"/>
      <sheetName val="Смета 7"/>
      <sheetName val="Смета 8"/>
      <sheetName val="Смета9"/>
      <sheetName val="Смета 10"/>
      <sheetName val="Смета 11"/>
      <sheetName val="Смета 12"/>
      <sheetName val="Смета 13"/>
      <sheetName val="Смета 14"/>
      <sheetName val="Смета 15 "/>
      <sheetName val="Смета 16"/>
      <sheetName val="Смета 17"/>
      <sheetName val="Смета 18"/>
      <sheetName val="Смета 19"/>
      <sheetName val="Смета 20"/>
      <sheetName val="Смета 21"/>
      <sheetName val="Смета 22"/>
      <sheetName val="Kplan"/>
      <sheetName val="СВОДКА развязка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F1">
            <v>0.83155992578849702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обв как в контракте"/>
      <sheetName val="сводная с доп  (2)"/>
      <sheetName val="Смета ПИР ОДД "/>
      <sheetName val="Калплан обв с доп (2)"/>
      <sheetName val="сводная с доп "/>
      <sheetName val="См коллектор доп."/>
      <sheetName val="Калплан обв"/>
      <sheetName val="сводная"/>
      <sheetName val="Смета1 геодез"/>
      <sheetName val="Смета2 геол Сев"/>
      <sheetName val="Смета3 геол Юж"/>
      <sheetName val="Смета4 геол обслед стенки"/>
      <sheetName val="смета5 дор.работы Обвод"/>
      <sheetName val="См6 мосты Сев"/>
      <sheetName val="См7 мосты Юж"/>
      <sheetName val="См8Южнаб Каб и сети связи"/>
      <sheetName val="См9севКаб и сети связи "/>
      <sheetName val="См10 Обвод ВиК, тепло"/>
      <sheetName val="Смета11 регламент"/>
      <sheetName val="см12 Водопонижение и дренаж"/>
      <sheetName val="см13 Оценка Обв"/>
      <sheetName val="См 14инвент П Обв"/>
      <sheetName val="См 15 ГО и ЧС"/>
      <sheetName val="см16 ПГП и кр. линии"/>
      <sheetName val="смета17конк доку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6">
          <cell r="D6" t="str">
            <v>Рабочий проект реконструкции объекта "Южная и северная стороны набережной Обводного канала на участке от Днепропетровской ул. до Атаманского моста"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"/>
      <sheetName val="КП сельская"/>
      <sheetName val="сводная"/>
      <sheetName val="Смета1 топог Ира"/>
      <sheetName val="Смета2 инв"/>
      <sheetName val="Смета 3 Гидролог"/>
      <sheetName val="Смета4 снег геология"/>
      <sheetName val="Смета5 эколог изыск"/>
      <sheetName val="Смета6экономич.из-я"/>
      <sheetName val="смета 7оценка "/>
      <sheetName val="Смета8 дороги"/>
      <sheetName val="См9мосты"/>
      <sheetName val="Смета10 НО"/>
      <sheetName val="Смета11 регламент"/>
      <sheetName val="смета12 конк докум "/>
      <sheetName val="См 13 ГОЧС Ира"/>
      <sheetName val="топография"/>
      <sheetName val="свод1"/>
      <sheetName val="Смета"/>
      <sheetName val="ОПС"/>
      <sheetName val="Калплан_"/>
      <sheetName val="КП_сельская"/>
      <sheetName val="Смета1_топог_Ира"/>
      <sheetName val="Смета2_инв"/>
      <sheetName val="Смета_3_Гидролог"/>
      <sheetName val="Смета4_снег_геология"/>
      <sheetName val="Смета5_эколог_изыск"/>
      <sheetName val="Смета6экономич_из-я"/>
      <sheetName val="смета_7оценка_"/>
      <sheetName val="Смета8_дороги"/>
      <sheetName val="Смета10_НО"/>
      <sheetName val="Смета11_регламент"/>
      <sheetName val="смета12_конк_докум_"/>
      <sheetName val="См_13_ГОЧС_Ира"/>
      <sheetName val="Данные для расчёта сметы"/>
      <sheetName val="93-110"/>
      <sheetName val="свод"/>
      <sheetName val="Коэфф1."/>
      <sheetName val="ИДвалка"/>
      <sheetName val="свод 2"/>
      <sheetName val="СметаСводная павильон"/>
      <sheetName val="СметаСводная"/>
      <sheetName val="матер."/>
      <sheetName val="ИГ1"/>
      <sheetName val="Хаттон 90.90 Femco"/>
      <sheetName val="См 1 наруж.водопровод"/>
      <sheetName val="геология "/>
      <sheetName val="Объемы работ по ПВ"/>
      <sheetName val="свод общ"/>
      <sheetName val="ИД1"/>
      <sheetName val="смета СИД"/>
      <sheetName val="часы"/>
      <sheetName val="см8"/>
      <sheetName val="р.Волхов"/>
      <sheetName val="ресурсная вед."/>
      <sheetName val="гидрология"/>
      <sheetName val="OCK1"/>
      <sheetName val="НМА"/>
      <sheetName val="кп"/>
      <sheetName val="фонтан разбитый2"/>
      <sheetName val="Январь"/>
      <sheetName val="ЗП_ЮНГ"/>
      <sheetName val="sapactivexlhiddensheet"/>
      <sheetName val="Лист1"/>
      <sheetName val="АЧ"/>
      <sheetName val="Итог"/>
      <sheetName val="КП НовоКов"/>
      <sheetName val="Лист3"/>
      <sheetName val="шаблон"/>
      <sheetName val="свод (2)"/>
      <sheetName val="КП Прим (3)"/>
      <sheetName val="Съемка500+ПВО1"/>
      <sheetName val="Параметры"/>
    </sheetNames>
    <sheetDataSet>
      <sheetData sheetId="0"/>
      <sheetData sheetId="1"/>
      <sheetData sheetId="2">
        <row r="10">
          <cell r="E10" t="str">
            <v>Разработка проекта реконструкции объекта "Сельская ул. от Речной ул. до Черной речки с мостовым переходом через Черную речку"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план "/>
      <sheetName val="КП сельская"/>
      <sheetName val="сводная"/>
      <sheetName val="Смета1 топог Ира"/>
      <sheetName val="Смета2 инв"/>
      <sheetName val="Смета 3 Гидролог"/>
      <sheetName val="Смета4 снег геология"/>
      <sheetName val="Смета5 эколог изыск"/>
      <sheetName val="смета 7оценка "/>
      <sheetName val="Смета8 дороги"/>
      <sheetName val="См9мосты"/>
      <sheetName val="Смета10 НО"/>
      <sheetName val="Смета11 регламент"/>
      <sheetName val="смета12 конк докум "/>
      <sheetName val="См 13 ГОЧС Ира"/>
      <sheetName val="Смета сводная (список)"/>
    </sheetNames>
    <sheetDataSet>
      <sheetData sheetId="0" refreshError="1"/>
      <sheetData sheetId="1" refreshError="1"/>
      <sheetData sheetId="2" refreshError="1">
        <row r="10">
          <cell r="E10" t="str">
            <v>Разработка проекта реконструкции объекта "Сельская ул. от Речной ул. до Черной речки с мостовым переходом через Черную речку"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 (2)"/>
      <sheetName val="Смета1 топог Ира"/>
      <sheetName val="Смета3 геол Сев"/>
      <sheetName val="Смета3 эколог изыск"/>
      <sheetName val="Смета4 гидрология"/>
      <sheetName val="См5 экон"/>
      <sheetName val="Смета 6 инв"/>
      <sheetName val="см2_оценка"/>
      <sheetName val="Смета 7 дороги"/>
      <sheetName val="См 8 мосты"/>
      <sheetName val="См 8а трубы"/>
      <sheetName val="См4_ОЗ"/>
      <sheetName val="Смета 12 светоф"/>
      <sheetName val="Смета10 НВК"/>
      <sheetName val="Смета 11 СС"/>
      <sheetName val="Смета 58 ГАЗ (3)"/>
      <sheetName val="Смета16_ВЛ"/>
      <sheetName val="См11_НО "/>
      <sheetName val="См13 ТР"/>
      <sheetName val="Смета 15 ГОЧС"/>
      <sheetName val="СМЕТА 13 КГИОП"/>
      <sheetName val="СметаСводная"/>
    </sheetNames>
    <sheetDataSet>
      <sheetData sheetId="0" refreshError="1">
        <row r="7">
          <cell r="D7" t="str">
            <v>Пусковой комплекс 1-ой очереди строительства продолжения Витебского проспекта 2-ой этап - реконструкция участка Петербургского шоссе от пересечения продолжения Витебского проспекта и Петербургского шоссе до Детскосельского бульвара в г. Пушкин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Сводная павильон"/>
      <sheetName val="павильон разбитый1"/>
      <sheetName val="фонтан разбитый2"/>
      <sheetName val="павильон"/>
      <sheetName val="Сети по доп.согл."/>
      <sheetName val="кп1"/>
      <sheetName val="кп2"/>
      <sheetName val="кп3"/>
      <sheetName val="КП павильон"/>
      <sheetName val="СметаСводная_павильон"/>
      <sheetName val="павильон_разбитый1"/>
      <sheetName val="фонтан_разбитый2"/>
      <sheetName val="Сети_по_доп_согл_"/>
      <sheetName val="КП_павильон"/>
      <sheetName val="сводная"/>
      <sheetName val="СметаСводная Колпино"/>
      <sheetName val="СметаСводная"/>
      <sheetName val="топография"/>
      <sheetName val="свод1"/>
      <sheetName val="Смета"/>
      <sheetName val="93-110"/>
      <sheetName val="Коэфф1."/>
      <sheetName val="свод"/>
      <sheetName val="Данные для расчёта сметы"/>
      <sheetName val="Январь"/>
      <sheetName val="ИДвалка"/>
      <sheetName val="Смета 1свод"/>
      <sheetName val="см8"/>
      <sheetName val="свод 2"/>
      <sheetName val="Смета 3 Гидролог"/>
      <sheetName val="СметаСводная Рыб"/>
      <sheetName val="матер."/>
      <sheetName val="геология "/>
      <sheetName val="Хаттон 90.90 Femco"/>
      <sheetName val="Итог"/>
      <sheetName val="свод общ"/>
      <sheetName val="СметаСводная снег"/>
      <sheetName val="р.Волхов"/>
      <sheetName val="ресурсная вед."/>
      <sheetName val="ПРОГНОЗ_1"/>
      <sheetName val="Гр5(о)"/>
      <sheetName val="ОПС"/>
      <sheetName val="ИД1"/>
      <sheetName val="кп"/>
      <sheetName val="шаблон"/>
      <sheetName val="АЧ"/>
      <sheetName val="КП Прим (3)"/>
      <sheetName val="гидрология"/>
      <sheetName val="смета СИД"/>
      <sheetName val="эл.химз."/>
      <sheetName val="Объемы работ по ПВ"/>
      <sheetName val="Параметры"/>
      <sheetName val="Лист3"/>
    </sheetNames>
    <sheetDataSet>
      <sheetData sheetId="0">
        <row r="6">
          <cell r="D6" t="str">
            <v>Рабочий проект по объекту "Реконструкция Исаакиевской площади с благоустройством прилегающих территорий. 1-ая очередь"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План1"/>
      <sheetName val="Выполнение"/>
      <sheetName val="Расчет"/>
      <sheetName val="Сводная смета"/>
      <sheetName val="Смета 1"/>
      <sheetName val="Смета 2"/>
      <sheetName val="Смета 3"/>
      <sheetName val="Вспомогательный"/>
      <sheetName val="Выполнение1"/>
      <sheetName val="сводна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8">
          <cell r="D38">
            <v>1.1000000000000001</v>
          </cell>
        </row>
        <row r="80">
          <cell r="D80">
            <v>0.05</v>
          </cell>
        </row>
      </sheetData>
      <sheetData sheetId="9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ГК"/>
      <sheetName val="кп ГК"/>
      <sheetName val="кп"/>
      <sheetName val="свод"/>
      <sheetName val="сид"/>
      <sheetName val="изыскания 2"/>
      <sheetName val="экол из2"/>
      <sheetName val="Экол."/>
      <sheetName val="иск соор"/>
      <sheetName val="нар осв2"/>
      <sheetName val="канал2"/>
      <sheetName val="обсл моста"/>
      <sheetName val="маф"/>
      <sheetName val="трот2"/>
      <sheetName val="схема"/>
      <sheetName val="внт"/>
      <sheetName val="тэч"/>
      <sheetName val="ООС"/>
      <sheetName val="ГОЧС2"/>
      <sheetName val="бл-во2"/>
      <sheetName val="конкурсн1"/>
      <sheetName val="эксп"/>
      <sheetName val="рабчерт"/>
      <sheetName val="Смета 7"/>
    </sheetNames>
    <sheetDataSet>
      <sheetData sheetId="0"/>
      <sheetData sheetId="1"/>
      <sheetData sheetId="2"/>
      <sheetData sheetId="3" refreshError="1">
        <row r="10">
          <cell r="E10" t="str">
            <v>Государственный комитет Псковской области по дорожному  хозяйству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"/>
      <sheetName val="См1 топог"/>
      <sheetName val="См2 инв"/>
      <sheetName val="См3геол"/>
      <sheetName val="См4 экол"/>
      <sheetName val="См5 ИГИ"/>
      <sheetName val="См6 экон"/>
      <sheetName val="см7_оценка"/>
      <sheetName val="См8 дор"/>
      <sheetName val="См9_ОЗ"/>
      <sheetName val="См10_ТСОДД"/>
      <sheetName val="См11_НО "/>
      <sheetName val="См12 ИС  "/>
      <sheetName val="См13 ТР"/>
      <sheetName val="См 14 ГОЧС"/>
      <sheetName val="Смета 7"/>
    </sheetNames>
    <sheetDataSet>
      <sheetData sheetId="0">
        <row r="8">
          <cell r="E8" t="str">
            <v>Пусковой комплекс 1-ой очереди строительства продолжения Витебского проспекта2-ой этап - устройство транспортной развязки в разных уровнях на примыкании к Петербургскому шоссе (в двух уровнях)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естр"/>
      <sheetName val="СметаСводная пуш"/>
      <sheetName val="смета2доп теплосеть"/>
      <sheetName val="Смета1 Топосъемка пуш"/>
      <sheetName val="Смета2 натинв"/>
      <sheetName val="Смета геология"/>
      <sheetName val="См3 эколог изыск пуш"/>
      <sheetName val="смета4  Дор.работы пуш"/>
      <sheetName val="смета5 Арх-стр часть"/>
      <sheetName val="Смета 6 пуш - Сети"/>
      <sheetName val="См 7Расчет Трансп.схемы"/>
      <sheetName val="Смета8 регл"/>
      <sheetName val="см12 конк докум пуш"/>
      <sheetName val="См 13 ГОЧС "/>
      <sheetName val="сводная"/>
    </sheetNames>
    <sheetDataSet>
      <sheetData sheetId="0" refreshError="1"/>
      <sheetData sheetId="1">
        <row r="7">
          <cell r="F7" t="str">
            <v>Рабочий проект  по объекту "Снегоприемный пункт по адресу:  Пушкинский район, пустырь в восточной нежилой зоне №2"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"/>
      <sheetName val="АД"/>
      <sheetName val="ППП"/>
      <sheetName val="НВК"/>
      <sheetName val="СС"/>
      <sheetName val="НО_ВЛ"/>
      <sheetName val="ТС"/>
      <sheetName val="ГАЗ"/>
      <sheetName val="трамвай"/>
      <sheetName val="ГО и ЧС"/>
      <sheetName val="регламент"/>
      <sheetName val="ООС"/>
      <sheetName val="транс потоки "/>
      <sheetName val="Сводная (Р)"/>
      <sheetName val="АД (Р)"/>
      <sheetName val="ППП (Р)"/>
      <sheetName val="НВК (Р)"/>
      <sheetName val="СС (Р)"/>
      <sheetName val="НО_ВЛ (Р)"/>
      <sheetName val="ТС (Р)"/>
      <sheetName val="ГАЗ (Р)"/>
      <sheetName val="трамвай (Р)"/>
    </sheetNames>
    <sheetDataSet>
      <sheetData sheetId="0" refreshError="1"/>
      <sheetData sheetId="1" refreshError="1">
        <row r="9">
          <cell r="A9" t="str">
            <v>Стадия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">
          <cell r="C9" t="str">
            <v>Рабочая документация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Расчет (СС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Сводная снег"/>
      <sheetName val="Смета1 Чеснович снег"/>
      <sheetName val="Смета2 снег геология"/>
      <sheetName val="См3 эколог изыск. снег"/>
      <sheetName val="смета4  Дор.работы"/>
      <sheetName val="Смета 6 Снег - Сети"/>
      <sheetName val="См 7Расчет ОДД Прокоп"/>
      <sheetName val="Смета8 ООС снег"/>
      <sheetName val="Смета9 регламент с 0,335"/>
      <sheetName val="КП снег"/>
      <sheetName val="См10  ГО и ЧС"/>
      <sheetName val="Смета11 Новые технологии"/>
      <sheetName val="Смета11 Ресурсоемкость"/>
      <sheetName val="Смета10 кадастр съемка п54"/>
      <sheetName val="Смета11 Землеустр.п54"/>
      <sheetName val="Смета12 межевание п54"/>
      <sheetName val="Смета13 Юрид оформл п54"/>
      <sheetName val="см14 конк докум Обв24"/>
      <sheetName val="См15Кр.линии"/>
      <sheetName val="См16 Сбор исх данных"/>
      <sheetName val="См17 Допэкз"/>
      <sheetName val="топография"/>
      <sheetName val="93-110"/>
      <sheetName val="СметаСводная_снег"/>
      <sheetName val="Смета1_Чеснович_снег"/>
      <sheetName val="Смета2_снег_геология"/>
      <sheetName val="См3_эколог_изыск__снег"/>
      <sheetName val="смета4__Дор_работы"/>
      <sheetName val="Смета_6_Снег_-_Сети"/>
      <sheetName val="См_7Расчет_ОДД_Прокоп"/>
      <sheetName val="Смета8_ООС_снег"/>
      <sheetName val="Смета9_регламент_с_0,335"/>
      <sheetName val="КП_снег"/>
      <sheetName val="См10__ГО_и_ЧС"/>
      <sheetName val="Смета11_Новые_технологии"/>
      <sheetName val="Смета11_Ресурсоемкость"/>
      <sheetName val="Смета10_кадастр_съемка_п54"/>
      <sheetName val="Смета11_Землеустр_п54"/>
      <sheetName val="Смета12_межевание_п54"/>
      <sheetName val="Смета13_Юрид_оформл_п54"/>
      <sheetName val="см14_конк_докум_Обв24"/>
      <sheetName val="См15Кр_линии"/>
      <sheetName val="См16_Сбор_исх_данных"/>
      <sheetName val="См17_Допэкз"/>
      <sheetName val="СметаСводная"/>
      <sheetName val="свод"/>
      <sheetName val="Данные для расчёта сметы"/>
      <sheetName val="см8"/>
      <sheetName val="Смета"/>
      <sheetName val="Смета 1свод"/>
      <sheetName val="СметаСводная павильон"/>
      <sheetName val="Коэфф1."/>
      <sheetName val="сводная"/>
      <sheetName val="sapactivexlhiddensheet"/>
      <sheetName val="свод 2"/>
      <sheetName val="АЧ"/>
      <sheetName val="часы"/>
      <sheetName val="смета СИД"/>
      <sheetName val="кп"/>
      <sheetName val="См 1 наруж.водопровод"/>
      <sheetName val="Смета 5.2. Кусты25,29,31,65"/>
      <sheetName val="Лист3"/>
      <sheetName val="Январь"/>
      <sheetName val="Итог"/>
      <sheetName val="ЗП_ЮНГ"/>
      <sheetName val="фонтан разбитый2"/>
      <sheetName val="Прайс лист"/>
      <sheetName val="Смета 3 Гидролог"/>
      <sheetName val="ИД"/>
      <sheetName val="матер."/>
      <sheetName val="СП"/>
      <sheetName val="пятилетка"/>
      <sheetName val="мониторинг"/>
      <sheetName val="ИД1"/>
      <sheetName val="Параметры"/>
      <sheetName val="Калплан ОИ2 Макм крестики"/>
      <sheetName val="геология "/>
      <sheetName val="ИДвалка"/>
      <sheetName val="свод1"/>
      <sheetName val="БД"/>
      <sheetName val="Хаттон 90.90 Femco"/>
      <sheetName val=""/>
      <sheetName val="сводная (2)"/>
    </sheetNames>
    <sheetDataSet>
      <sheetData sheetId="0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снег допсогл"/>
      <sheetName val="СметаСводная п54"/>
      <sheetName val="Смета1 Чеснович п54"/>
      <sheetName val="Смета2 п54 геология"/>
      <sheetName val="См3 эколог изыск п54"/>
      <sheetName val="смета4  Дор.работы п54"/>
      <sheetName val="смета18  Благоустройство"/>
      <sheetName val="Смета 6 п54 - Сети"/>
      <sheetName val="См 7Расчет Трансп.схемы"/>
      <sheetName val="Смета8 ООС п54"/>
      <sheetName val="Смета9 регламент п54"/>
      <sheetName val="Смета10 кадастр съемка п54"/>
      <sheetName val="Смета11 Землеустр.п54"/>
      <sheetName val="Смета12 межевание п54"/>
      <sheetName val="Смета13 Юрид оформл п54"/>
      <sheetName val="см14 конк докум Обв24"/>
      <sheetName val="См15Кр.линии"/>
      <sheetName val="См16 Сбор исх данных"/>
      <sheetName val="См17 Допэкз"/>
      <sheetName val="СметаСводная павильон"/>
    </sheetNames>
    <sheetDataSet>
      <sheetData sheetId="0"/>
      <sheetData sheetId="1">
        <row r="7">
          <cell r="E7" t="str">
            <v>Рабочий проект по объекту: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Расчет (ССР)"/>
      <sheetName val="Вспомогательны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 ГК"/>
      <sheetName val="кп"/>
      <sheetName val="свод общ ГК"/>
      <sheetName val="свод общ"/>
      <sheetName val="свод1"/>
      <sheetName val="свод 2"/>
      <sheetName val="свод 3"/>
      <sheetName val="свод 4"/>
      <sheetName val="свод 5"/>
      <sheetName val="сид1"/>
      <sheetName val="сид2"/>
      <sheetName val="сид3"/>
      <sheetName val="сид4"/>
      <sheetName val="сид5"/>
      <sheetName val="изыскания 1"/>
      <sheetName val="изыскания 2"/>
      <sheetName val="изыскания 3"/>
      <sheetName val="изыскания 4"/>
      <sheetName val="изыскания5"/>
      <sheetName val="ЭИ1"/>
      <sheetName val="ЭИ2"/>
      <sheetName val="ЭИ3"/>
      <sheetName val="ЭИ4"/>
      <sheetName val="ЭИ5"/>
      <sheetName val="экол из1"/>
      <sheetName val="экол из2"/>
      <sheetName val="экол из3"/>
      <sheetName val="экол из4"/>
      <sheetName val="экол из5"/>
      <sheetName val="дор1"/>
      <sheetName val="дор2"/>
      <sheetName val="дор3"/>
      <sheetName val="дор4"/>
      <sheetName val="дор5"/>
      <sheetName val="иск соор4"/>
      <sheetName val="площадка1"/>
      <sheetName val="площадка5"/>
      <sheetName val="светоф2"/>
      <sheetName val="светоф5"/>
      <sheetName val="ост2"/>
      <sheetName val="ост3"/>
      <sheetName val="трот2"/>
      <sheetName val="трот3"/>
      <sheetName val="нар осв1"/>
      <sheetName val="нар осв2"/>
      <sheetName val="нар осв3"/>
      <sheetName val="электроснаб1"/>
      <sheetName val="электроснаб2"/>
      <sheetName val="электроснаб3"/>
      <sheetName val="пер ком1 "/>
      <sheetName val="пер ком2"/>
      <sheetName val="пер ком3"/>
      <sheetName val="пер ком4"/>
      <sheetName val="пер ком5"/>
      <sheetName val="канал1"/>
      <sheetName val="канал2"/>
      <sheetName val="канал3"/>
      <sheetName val="экран2"/>
      <sheetName val="экран3"/>
      <sheetName val="орг_движ1"/>
      <sheetName val="орг_движ2"/>
      <sheetName val="орг_движ3"/>
      <sheetName val="орг_движ4"/>
      <sheetName val="орг_движ5"/>
      <sheetName val="акт1"/>
      <sheetName val="акт2"/>
      <sheetName val="акт3"/>
      <sheetName val="акт4"/>
      <sheetName val="акт5"/>
      <sheetName val="ГОЧС1"/>
      <sheetName val="ГОЧС2"/>
      <sheetName val="ГОЧС3"/>
      <sheetName val="ГОЧС4"/>
      <sheetName val="ГОЧС5"/>
      <sheetName val="оос1"/>
      <sheetName val="оос2"/>
      <sheetName val="оос3"/>
      <sheetName val="оос4"/>
      <sheetName val="оос5"/>
      <sheetName val="бл-во2"/>
      <sheetName val="бл-во3"/>
      <sheetName val="тэч1"/>
      <sheetName val="тэч2"/>
      <sheetName val="тэч3"/>
      <sheetName val="тэч4"/>
      <sheetName val="тэч5"/>
      <sheetName val="сод дор1"/>
      <sheetName val="сод дор2"/>
      <sheetName val="сод дор3"/>
      <sheetName val="сод дор4"/>
      <sheetName val="сод дор5"/>
      <sheetName val="изъят зем уч1"/>
      <sheetName val="изъят зем уч2"/>
      <sheetName val="изъят зем уч3"/>
      <sheetName val="изъят зем уч4"/>
      <sheetName val="изъят зем уч5"/>
      <sheetName val="памятн1"/>
      <sheetName val="памятн2"/>
      <sheetName val="памятн3"/>
      <sheetName val="памятн4"/>
      <sheetName val="памятн5"/>
      <sheetName val="конкурсн1"/>
      <sheetName val="конкурсн2"/>
      <sheetName val="конкурсн3"/>
      <sheetName val="конкурсн4"/>
      <sheetName val="конкурсн5"/>
    </sheetNames>
    <sheetDataSet>
      <sheetData sheetId="0"/>
      <sheetData sheetId="1"/>
      <sheetData sheetId="2"/>
      <sheetData sheetId="3"/>
      <sheetData sheetId="4">
        <row r="7">
          <cell r="A7" t="str">
            <v>Наименование  строительства, стадии проектирования:Выполнение работ по разработке инженерного проекта реконструкции автомобильной дороги "Самара-Бугуруслан" на участке км 54+272 - км 73+900 в Кинельском районе Самарской области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ЕТА!!!Письмо сопровод "/>
      <sheetName val="СметаСводная се"/>
      <sheetName val="Смета1 топо Се"/>
      <sheetName val="1Смета1 Топосъемка се"/>
      <sheetName val="2Смета2 инвент Се"/>
      <sheetName val="3Смета3 меже Се"/>
      <sheetName val="4Смета2 геология се"/>
      <sheetName val="5См3 эколог изыск се"/>
      <sheetName val="6смета4  Дор.работы се"/>
      <sheetName val="Смета4а технология"/>
      <sheetName val="7смета5 Арх-стр часть"/>
      <sheetName val="8Смета 6 се - Сети"/>
      <sheetName val="9См 7Расчет Трансп.схемы"/>
      <sheetName val="10Смета8 регламент"/>
      <sheetName val="Смета9 инвент се"/>
      <sheetName val="Смета10 кадастр съемка се"/>
      <sheetName val="Смета11 Юрид оформл се"/>
      <sheetName val="см12 конк докум се"/>
      <sheetName val="См 13 ГОЧС "/>
      <sheetName val="Смета межев Шк"/>
      <sheetName val="14Смета.ИГИ"/>
      <sheetName val="смета15  Счета "/>
      <sheetName val="сводная"/>
    </sheetNames>
    <sheetDataSet>
      <sheetData sheetId="0" refreshError="1"/>
      <sheetData sheetId="1">
        <row r="7">
          <cell r="F7" t="str">
            <v>Рабочий проект  по объекту "Снегоприемный пункт по адресу:  г.Сестрорецк, ул.Инструментальщиков, д.3-а"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1"/>
      <sheetName val=" эко"/>
      <sheetName val="5оч"/>
      <sheetName val="СМ N3 геол НПП"/>
      <sheetName val="гидро"/>
      <sheetName val="4"/>
      <sheetName val="дороги (2)"/>
      <sheetName val="ОЗ (2)"/>
      <sheetName val="сети"/>
      <sheetName val="газ"/>
      <sheetName val="планир"/>
      <sheetName val="ТСР"/>
      <sheetName val="ГО"/>
      <sheetName val="Ис. сооруж"/>
      <sheetName val="М-10 См4 ИС   "/>
      <sheetName val="М-10 См3 ИС  "/>
      <sheetName val="НПП"/>
      <sheetName val="имущ-прав"/>
      <sheetName val="регламент "/>
      <sheetName val="СметаСводная се"/>
      <sheetName val="СметаСводная пуш"/>
    </sheetNames>
    <sheetDataSet>
      <sheetData sheetId="0" refreshError="1">
        <row r="11">
          <cell r="E11" t="str">
            <v>ООО"НИИПРИИ" Севзапинжтехнология"</v>
          </cell>
        </row>
      </sheetData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 смета РД"/>
      <sheetName val="см1РД переход СлБуд "/>
      <sheetName val="см2РД дор.раб Сл-Буд"/>
      <sheetName val="См3 РД сети Сл-Буд"/>
      <sheetName val="РД Сл-Буд"/>
      <sheetName val="сводная смета"/>
      <sheetName val="См1 топо Сл-Будап"/>
      <sheetName val="См2 геология Сл-Будап"/>
      <sheetName val="См3 эколог изыск. Сл-Будап"/>
      <sheetName val="Смета4 Инвент Сл-Буд"/>
      <sheetName val="См5 Экон из"/>
      <sheetName val="см6 переход СлБуд"/>
      <sheetName val="см7 дор.раб Сл-Буд"/>
      <sheetName val="См8 сети Сл-Буд "/>
      <sheetName val="Смета9регламент с 0,293"/>
      <sheetName val="Расчет10 для калплана ГО и ЧС Б"/>
      <sheetName val="см11 конк докум Сл-Буда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8">
          <cell r="D8" t="str">
            <v>Разработка проекта по объекту "Строительство подземного пешеходного перехода на пересечении пр.Славы и Будапештской ул."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План1"/>
      <sheetName val="Выполнение"/>
      <sheetName val="Расчет"/>
      <sheetName val="Сводная смета"/>
      <sheetName val="Смета 1"/>
      <sheetName val="Смета 2"/>
      <sheetName val="Смета 3"/>
      <sheetName val="Вспомогательный"/>
      <sheetName val="Смета 7"/>
      <sheetName val="Выполнение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6">
          <cell r="D36">
            <v>1.1000000000000001</v>
          </cell>
        </row>
        <row r="80">
          <cell r="D80">
            <v>0.05</v>
          </cell>
        </row>
      </sheetData>
      <sheetData sheetId="9" refreshError="1"/>
      <sheetData sheetId="10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ёт1"/>
      <sheetName val="Сводная смета"/>
      <sheetName val="Смета 3"/>
      <sheetName val="Смета 4"/>
      <sheetName val="Смета 5"/>
      <sheetName val="Смета 6"/>
      <sheetName val="Смета 7"/>
      <sheetName val="Смета 8"/>
      <sheetName val="Смета9"/>
      <sheetName val="Смета 10"/>
      <sheetName val="Смета 11"/>
      <sheetName val="Смета 12"/>
      <sheetName val="Смета 13"/>
      <sheetName val="Смета 14"/>
      <sheetName val="Смета 15 "/>
      <sheetName val="Смета 16"/>
      <sheetName val="Смета 17"/>
      <sheetName val="Смета 18"/>
      <sheetName val="Смета 19"/>
      <sheetName val="Смета 20"/>
      <sheetName val="Смета 21"/>
      <sheetName val="Смета 22"/>
      <sheetName val="K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F1">
            <v>0.83155992578849702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Расчет (ССР)"/>
      <sheetName val="свод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Расчет (ССР)"/>
      <sheetName val="СметаСводная с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КТ ВЫБОРА"/>
      <sheetName val="Акт выбора по сборникам"/>
    </sheetNames>
    <sheetDataSet>
      <sheetData sheetId="0" refreshError="1">
        <row r="6">
          <cell r="D6" t="str">
            <v>Строительство автомобильной дороги Санкт-Петербург - Сортавала на участке Скотное - а/д "Магистральная" во Всеволожском районе Ленинградской области</v>
          </cell>
        </row>
      </sheetData>
      <sheetData sheetId="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л пл  (2)"/>
      <sheetName val="кал пл "/>
      <sheetName val="свод 2 (2)"/>
      <sheetName val="свод 2"/>
      <sheetName val="сид2"/>
      <sheetName val="изыскания 2"/>
      <sheetName val="экон из2"/>
      <sheetName val="экол из2"/>
      <sheetName val="дор2"/>
      <sheetName val="иск соор4"/>
      <sheetName val="трот2"/>
      <sheetName val="маф"/>
      <sheetName val="нар осв2"/>
      <sheetName val="канал2"/>
      <sheetName val="пер ком1"/>
      <sheetName val="арх из"/>
      <sheetName val="экон об"/>
      <sheetName val="орг_движ2"/>
      <sheetName val="изъят зем уч"/>
      <sheetName val="внт1"/>
      <sheetName val="ГОЧС2"/>
      <sheetName val="оос2"/>
      <sheetName val="бл-во2"/>
      <sheetName val="сод дор"/>
      <sheetName val="тэч2"/>
      <sheetName val="конкурсн2"/>
      <sheetName val="сводная смета"/>
    </sheetNames>
    <sheetDataSet>
      <sheetData sheetId="0" refreshError="1"/>
      <sheetData sheetId="1" refreshError="1"/>
      <sheetData sheetId="2" refreshError="1"/>
      <sheetData sheetId="3" refreshError="1">
        <row r="10">
          <cell r="D10" t="str">
            <v>Федеральное государственное учреждение "Управление автомобильной магистрали Москва-Харьков Федерального дорожного агентства"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договорной цены"/>
      <sheetName val="Сводная смета"/>
      <sheetName val="Смета 1"/>
      <sheetName val="Смета 2"/>
      <sheetName val="Смета 3"/>
      <sheetName val="Смета 4"/>
      <sheetName val="Смета 5"/>
      <sheetName val="Смета 6"/>
      <sheetName val="Смета 7"/>
      <sheetName val="Смета 8"/>
      <sheetName val="Смета 9"/>
      <sheetName val="Смета 10"/>
      <sheetName val="Смета 11"/>
      <sheetName val="Смета 12"/>
      <sheetName val="Смета 13"/>
      <sheetName val="Смета 14"/>
      <sheetName val="Смета 15"/>
      <sheetName val="Смета 16"/>
      <sheetName val="Вспомогательные подсчеты"/>
      <sheetName val="Вспомогательны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F1">
            <v>0.83155992578849702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6"/>
  <sheetViews>
    <sheetView tabSelected="1" view="pageBreakPreview" zoomScale="85" zoomScaleSheetLayoutView="85" workbookViewId="0">
      <selection activeCell="F8" sqref="F8"/>
    </sheetView>
  </sheetViews>
  <sheetFormatPr defaultColWidth="9.140625" defaultRowHeight="12.75" x14ac:dyDescent="0.2"/>
  <cols>
    <col min="1" max="1" width="4.42578125" style="1" customWidth="1"/>
    <col min="2" max="2" width="38.5703125" style="1" customWidth="1"/>
    <col min="3" max="3" width="7.28515625" style="1" customWidth="1"/>
    <col min="4" max="4" width="6.42578125" style="1" customWidth="1"/>
    <col min="5" max="5" width="18" style="1" customWidth="1"/>
    <col min="6" max="6" width="17.5703125" style="1" customWidth="1"/>
    <col min="7" max="7" width="19.140625" style="1" customWidth="1"/>
    <col min="8" max="8" width="15" style="1" customWidth="1"/>
    <col min="9" max="9" width="19.140625" style="1" customWidth="1"/>
    <col min="10" max="11" width="18.5703125" style="1" customWidth="1"/>
    <col min="12" max="12" width="30" style="1" customWidth="1"/>
    <col min="13" max="13" width="5.28515625" style="1" customWidth="1"/>
    <col min="14" max="14" width="23.140625" style="8" customWidth="1"/>
    <col min="15" max="15" width="21.42578125" style="1" customWidth="1"/>
    <col min="16" max="16" width="22.140625" style="1" customWidth="1"/>
    <col min="17" max="17" width="20.5703125" style="1" customWidth="1"/>
    <col min="18" max="18" width="19.42578125" style="1" customWidth="1"/>
    <col min="19" max="19" width="19.7109375" style="1" customWidth="1"/>
    <col min="20" max="21" width="19.28515625" style="1" customWidth="1"/>
    <col min="22" max="16384" width="9.140625" style="1"/>
  </cols>
  <sheetData>
    <row r="1" spans="1:21" ht="53.25" customHeight="1" x14ac:dyDescent="0.2">
      <c r="A1" s="50" t="s">
        <v>15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21" ht="39" customHeight="1" x14ac:dyDescent="0.2">
      <c r="A2" s="63" t="s">
        <v>11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N2" s="13"/>
      <c r="O2" s="13"/>
      <c r="P2" s="13"/>
      <c r="Q2" s="12"/>
      <c r="R2" s="12"/>
      <c r="S2" s="12"/>
      <c r="T2" s="12"/>
    </row>
    <row r="3" spans="1:21" ht="41.25" customHeight="1" x14ac:dyDescent="0.2">
      <c r="A3" s="64" t="s">
        <v>23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N3" s="13"/>
      <c r="O3" s="13"/>
      <c r="P3" s="13"/>
      <c r="Q3" s="12"/>
      <c r="R3" s="12"/>
      <c r="S3" s="12"/>
      <c r="T3" s="12"/>
    </row>
    <row r="4" spans="1:21" ht="13.5" customHeight="1" x14ac:dyDescent="0.2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N4" s="13"/>
      <c r="O4" s="13"/>
      <c r="P4" s="13"/>
      <c r="Q4" s="12"/>
      <c r="R4" s="12"/>
      <c r="S4" s="12"/>
      <c r="T4" s="12"/>
    </row>
    <row r="5" spans="1:21" ht="41.25" customHeight="1" x14ac:dyDescent="0.2">
      <c r="A5" s="65" t="s">
        <v>12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N5" s="13"/>
      <c r="O5" s="13"/>
      <c r="P5" s="13"/>
      <c r="Q5" s="12"/>
      <c r="R5" s="12"/>
      <c r="S5" s="12"/>
      <c r="T5" s="12"/>
    </row>
    <row r="6" spans="1:21" ht="16.5" customHeight="1" x14ac:dyDescent="0.2">
      <c r="A6" s="29"/>
      <c r="B6" s="30"/>
      <c r="C6" s="30"/>
      <c r="D6" s="30"/>
      <c r="E6" s="31"/>
      <c r="F6" s="31"/>
      <c r="G6" s="31"/>
      <c r="H6" s="30"/>
      <c r="I6" s="30"/>
      <c r="J6" s="30"/>
      <c r="K6" s="31"/>
      <c r="L6" s="32"/>
      <c r="N6" s="13"/>
      <c r="O6" s="13"/>
      <c r="P6" s="13"/>
      <c r="Q6" s="12"/>
      <c r="R6" s="12"/>
      <c r="S6" s="12"/>
      <c r="T6" s="12"/>
    </row>
    <row r="7" spans="1:21" s="2" customFormat="1" ht="50.25" customHeight="1" x14ac:dyDescent="0.25">
      <c r="A7" s="44" t="s">
        <v>1</v>
      </c>
      <c r="B7" s="44" t="s">
        <v>28</v>
      </c>
      <c r="C7" s="44" t="s">
        <v>3</v>
      </c>
      <c r="D7" s="44" t="s">
        <v>4</v>
      </c>
      <c r="E7" s="66" t="s">
        <v>29</v>
      </c>
      <c r="F7" s="67"/>
      <c r="G7" s="68"/>
      <c r="H7" s="46" t="s">
        <v>6</v>
      </c>
      <c r="I7" s="46"/>
      <c r="J7" s="46"/>
      <c r="K7" s="42" t="s">
        <v>5</v>
      </c>
      <c r="L7" s="42" t="s">
        <v>10</v>
      </c>
      <c r="N7" s="14"/>
      <c r="O7" s="14"/>
      <c r="P7" s="14"/>
      <c r="Q7" s="14"/>
      <c r="R7" s="14"/>
      <c r="S7" s="14"/>
      <c r="T7" s="14"/>
      <c r="U7" s="14"/>
    </row>
    <row r="8" spans="1:21" s="3" customFormat="1" ht="153" customHeight="1" x14ac:dyDescent="0.25">
      <c r="A8" s="45"/>
      <c r="B8" s="69"/>
      <c r="C8" s="69"/>
      <c r="D8" s="45"/>
      <c r="E8" s="41" t="s">
        <v>25</v>
      </c>
      <c r="F8" s="41" t="s">
        <v>27</v>
      </c>
      <c r="G8" s="41" t="s">
        <v>26</v>
      </c>
      <c r="H8" s="25" t="s">
        <v>7</v>
      </c>
      <c r="I8" s="25" t="s">
        <v>0</v>
      </c>
      <c r="J8" s="25" t="s">
        <v>9</v>
      </c>
      <c r="K8" s="70"/>
      <c r="L8" s="43"/>
      <c r="N8" s="15"/>
      <c r="O8" s="16"/>
      <c r="P8" s="16"/>
      <c r="Q8" s="17"/>
      <c r="R8" s="17"/>
      <c r="S8" s="18"/>
      <c r="T8" s="17"/>
      <c r="U8" s="17"/>
    </row>
    <row r="9" spans="1:21" s="3" customFormat="1" ht="153.75" customHeight="1" x14ac:dyDescent="0.25">
      <c r="A9" s="35" t="s">
        <v>13</v>
      </c>
      <c r="B9" s="37" t="s">
        <v>17</v>
      </c>
      <c r="C9" s="34">
        <v>1</v>
      </c>
      <c r="D9" s="38" t="s">
        <v>22</v>
      </c>
      <c r="E9" s="39">
        <v>319600</v>
      </c>
      <c r="F9" s="39">
        <v>323600</v>
      </c>
      <c r="G9" s="39">
        <v>327600</v>
      </c>
      <c r="H9" s="23">
        <f>(E9+F9+G9)/3</f>
        <v>323600</v>
      </c>
      <c r="I9" s="23">
        <f t="shared" ref="I9:I11" si="0">SQRT(((E9-H9)^2+(F9-H9)^2+(G9-H9)^2)/(3-1))</f>
        <v>4000</v>
      </c>
      <c r="J9" s="34">
        <f>ROUND(I9/H9*100,2)</f>
        <v>1.24</v>
      </c>
      <c r="K9" s="23">
        <f>MIN(E9:G9)</f>
        <v>319600</v>
      </c>
      <c r="L9" s="40">
        <f>K9*C9</f>
        <v>319600</v>
      </c>
      <c r="N9" s="15"/>
      <c r="O9" s="16"/>
      <c r="P9" s="16"/>
      <c r="Q9" s="17"/>
      <c r="R9" s="17"/>
      <c r="S9" s="18"/>
      <c r="T9" s="17"/>
      <c r="U9" s="17"/>
    </row>
    <row r="10" spans="1:21" s="3" customFormat="1" ht="77.25" customHeight="1" x14ac:dyDescent="0.25">
      <c r="A10" s="36" t="s">
        <v>18</v>
      </c>
      <c r="B10" s="10" t="s">
        <v>20</v>
      </c>
      <c r="C10" s="21">
        <v>1</v>
      </c>
      <c r="D10" s="26" t="s">
        <v>22</v>
      </c>
      <c r="E10" s="24">
        <v>231600</v>
      </c>
      <c r="F10" s="24">
        <v>235600</v>
      </c>
      <c r="G10" s="24">
        <v>239600</v>
      </c>
      <c r="H10" s="11">
        <f t="shared" ref="H10:H11" si="1">(E10+F10+G10)/3</f>
        <v>235600</v>
      </c>
      <c r="I10" s="11">
        <f t="shared" si="0"/>
        <v>4000</v>
      </c>
      <c r="J10" s="21">
        <f t="shared" ref="J10:J11" si="2">ROUND(I10/H10*100,2)</f>
        <v>1.7</v>
      </c>
      <c r="K10" s="11">
        <f t="shared" ref="K10:K11" si="3">MIN(E10:G10)</f>
        <v>231600</v>
      </c>
      <c r="L10" s="22">
        <f t="shared" ref="L10:L11" si="4">K10*C10</f>
        <v>231600</v>
      </c>
      <c r="N10" s="15"/>
      <c r="O10" s="16"/>
      <c r="P10" s="16"/>
      <c r="Q10" s="17"/>
      <c r="R10" s="17"/>
      <c r="S10" s="18"/>
      <c r="T10" s="17"/>
      <c r="U10" s="17"/>
    </row>
    <row r="11" spans="1:21" s="3" customFormat="1" ht="75.75" customHeight="1" x14ac:dyDescent="0.25">
      <c r="A11" s="36" t="s">
        <v>19</v>
      </c>
      <c r="B11" s="10" t="s">
        <v>21</v>
      </c>
      <c r="C11" s="21">
        <v>1</v>
      </c>
      <c r="D11" s="26" t="s">
        <v>22</v>
      </c>
      <c r="E11" s="24">
        <v>88000</v>
      </c>
      <c r="F11" s="24">
        <v>88000</v>
      </c>
      <c r="G11" s="24">
        <v>88000</v>
      </c>
      <c r="H11" s="11">
        <f t="shared" si="1"/>
        <v>88000</v>
      </c>
      <c r="I11" s="11">
        <f t="shared" si="0"/>
        <v>0</v>
      </c>
      <c r="J11" s="21">
        <f t="shared" si="2"/>
        <v>0</v>
      </c>
      <c r="K11" s="11">
        <f t="shared" si="3"/>
        <v>88000</v>
      </c>
      <c r="L11" s="22">
        <f t="shared" si="4"/>
        <v>88000</v>
      </c>
      <c r="N11" s="15"/>
      <c r="O11" s="16"/>
      <c r="P11" s="16"/>
      <c r="Q11" s="17"/>
      <c r="R11" s="17"/>
      <c r="S11" s="18"/>
      <c r="T11" s="17"/>
      <c r="U11" s="17"/>
    </row>
    <row r="12" spans="1:21" s="4" customFormat="1" ht="18" customHeight="1" x14ac:dyDescent="0.25">
      <c r="A12" s="55" t="s">
        <v>8</v>
      </c>
      <c r="B12" s="56"/>
      <c r="C12" s="56"/>
      <c r="D12" s="57"/>
      <c r="E12" s="57"/>
      <c r="F12" s="57"/>
      <c r="G12" s="58"/>
      <c r="H12" s="23">
        <f>L9</f>
        <v>319600</v>
      </c>
      <c r="I12" s="52" t="s">
        <v>2</v>
      </c>
      <c r="J12" s="53"/>
      <c r="K12" s="53"/>
      <c r="L12" s="54"/>
      <c r="M12" s="9"/>
      <c r="N12" s="19"/>
      <c r="P12" s="19"/>
      <c r="Q12" s="19"/>
      <c r="R12" s="19"/>
      <c r="S12" s="19"/>
      <c r="T12" s="19"/>
      <c r="U12" s="19"/>
    </row>
    <row r="13" spans="1:21" s="4" customFormat="1" ht="18" customHeight="1" x14ac:dyDescent="0.25">
      <c r="A13" s="59" t="s">
        <v>14</v>
      </c>
      <c r="B13" s="59"/>
      <c r="C13" s="59"/>
      <c r="D13" s="59"/>
      <c r="E13" s="59"/>
      <c r="F13" s="59"/>
      <c r="G13" s="59"/>
      <c r="H13" s="11">
        <f>H12*22/122</f>
        <v>57632.79</v>
      </c>
      <c r="I13" s="60" t="s">
        <v>2</v>
      </c>
      <c r="J13" s="61"/>
      <c r="K13" s="61"/>
      <c r="L13" s="62"/>
      <c r="M13" s="9"/>
      <c r="N13" s="20"/>
      <c r="O13" s="19"/>
      <c r="P13" s="15"/>
      <c r="Q13" s="19"/>
      <c r="R13" s="19"/>
      <c r="S13" s="19"/>
      <c r="T13" s="19"/>
      <c r="U13" s="19"/>
    </row>
    <row r="14" spans="1:21" s="4" customFormat="1" ht="24.75" customHeight="1" x14ac:dyDescent="0.25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6"/>
      <c r="N14" s="7"/>
    </row>
    <row r="15" spans="1:21" s="5" customFormat="1" ht="24.6" customHeight="1" x14ac:dyDescent="0.25">
      <c r="A15" s="48" t="s">
        <v>24</v>
      </c>
      <c r="B15" s="48"/>
      <c r="C15" s="48"/>
      <c r="D15" s="48"/>
      <c r="E15" s="48"/>
      <c r="F15" s="48"/>
      <c r="G15" s="48"/>
      <c r="H15" s="48"/>
      <c r="I15" s="49"/>
      <c r="J15" s="49"/>
      <c r="K15" s="27"/>
      <c r="L15" s="33" t="s">
        <v>16</v>
      </c>
    </row>
    <row r="16" spans="1:21" ht="15.75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</sheetData>
  <mergeCells count="19">
    <mergeCell ref="A1:L1"/>
    <mergeCell ref="I12:L12"/>
    <mergeCell ref="A12:G12"/>
    <mergeCell ref="A13:G13"/>
    <mergeCell ref="I13:L13"/>
    <mergeCell ref="A2:L2"/>
    <mergeCell ref="A3:L3"/>
    <mergeCell ref="A5:L5"/>
    <mergeCell ref="E7:G7"/>
    <mergeCell ref="B7:B8"/>
    <mergeCell ref="C7:C8"/>
    <mergeCell ref="D7:D8"/>
    <mergeCell ref="K7:K8"/>
    <mergeCell ref="L7:L8"/>
    <mergeCell ref="A7:A8"/>
    <mergeCell ref="H7:J7"/>
    <mergeCell ref="A14:L14"/>
    <mergeCell ref="A15:H15"/>
    <mergeCell ref="I15:J15"/>
  </mergeCells>
  <printOptions horizontalCentered="1"/>
  <pageMargins left="0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ОНМЦК</vt:lpstr>
      <vt:lpstr>ОНМЦК!Область_печати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Булатова Дарья Ренатовна </cp:lastModifiedBy>
  <cp:lastPrinted>2024-06-28T12:10:02Z</cp:lastPrinted>
  <dcterms:created xsi:type="dcterms:W3CDTF">2014-06-11T13:54:27Z</dcterms:created>
  <dcterms:modified xsi:type="dcterms:W3CDTF">2026-09-08T12:45:40Z</dcterms:modified>
</cp:coreProperties>
</file>