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Z:\ОГЗ\ЗАКУПКИ 2026\09. Сентябрь\ЭМ\540 000,00 - такси\"/>
    </mc:Choice>
  </mc:AlternateContent>
  <xr:revisionPtr revIDLastSave="0" documentId="13_ncr:1_{4BA23A57-E8A3-417B-8740-F900354A039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Расчет цены" sheetId="5" r:id="rId1"/>
    <sheet name="Лист1" sheetId="1" r:id="rId2"/>
    <sheet name="Лист2" sheetId="2" r:id="rId3"/>
    <sheet name="Лист3" sheetId="3" r:id="rId4"/>
  </sheets>
  <definedNames>
    <definedName name="_xlnm.Print_Area" localSheetId="0">'Расчет цены'!$A$1:$O$18</definedName>
  </definedNames>
  <calcPr calcId="191029"/>
</workbook>
</file>

<file path=xl/calcChain.xml><?xml version="1.0" encoding="utf-8"?>
<calcChain xmlns="http://schemas.openxmlformats.org/spreadsheetml/2006/main">
  <c r="I12" i="5" l="1"/>
  <c r="L12" i="5" s="1"/>
  <c r="G13" i="5" l="1"/>
  <c r="J9" i="5" l="1"/>
  <c r="J10" i="5"/>
  <c r="J11" i="5"/>
  <c r="J12" i="5"/>
  <c r="J8" i="5"/>
  <c r="I9" i="5"/>
  <c r="I10" i="5"/>
  <c r="L10" i="5" s="1"/>
  <c r="I11" i="5"/>
  <c r="I8" i="5"/>
  <c r="K10" i="5" l="1"/>
  <c r="K11" i="5"/>
  <c r="K9" i="5"/>
  <c r="K12" i="5"/>
  <c r="K8" i="5"/>
  <c r="F13" i="5"/>
  <c r="L8" i="5" l="1"/>
  <c r="L9" i="5"/>
  <c r="L11" i="5"/>
  <c r="L13" i="5" l="1"/>
  <c r="E13" i="5"/>
</calcChain>
</file>

<file path=xl/sharedStrings.xml><?xml version="1.0" encoding="utf-8"?>
<sst xmlns="http://schemas.openxmlformats.org/spreadsheetml/2006/main" count="33" uniqueCount="29">
  <si>
    <t>№ п/п</t>
  </si>
  <si>
    <t>Начальная (максимальная) цена контракта сформирована в соответствии с Методическими рекомендациями по применению методов определения начальной (максимальной) цены контракта, цены контракта, заключаемого с единственными поставщиком (подрядчиком, исполнителем), утвержденными приказом Минэкономразвития России от 02.10.2013 № 567</t>
  </si>
  <si>
    <t>Ед. изм</t>
  </si>
  <si>
    <t>Кол-во &lt;v&gt;</t>
  </si>
  <si>
    <t>Источники информации</t>
  </si>
  <si>
    <t xml:space="preserve">Однородность совокупности значений выявленных цен, используемых в расчете НМЦК </t>
  </si>
  <si>
    <t>НМЦК, определяемая методом сопоставимых рыночных цен 
(анализа рынка)</t>
  </si>
  <si>
    <t>Количество значений, используемых в расчете &lt;n&gt;</t>
  </si>
  <si>
    <r>
      <t>Средняя арифметическая цена за единицу     &lt;</t>
    </r>
    <r>
      <rPr>
        <b/>
        <i/>
        <sz val="8"/>
        <rFont val="Times New Roman"/>
        <family val="1"/>
        <charset val="204"/>
      </rPr>
      <t>ц</t>
    </r>
    <r>
      <rPr>
        <b/>
        <sz val="8"/>
        <rFont val="Times New Roman"/>
        <family val="1"/>
        <charset val="204"/>
      </rPr>
      <t xml:space="preserve">&gt; </t>
    </r>
  </si>
  <si>
    <t>Среднее квадратичное отклонение</t>
  </si>
  <si>
    <r>
      <t xml:space="preserve">Коэффициент вариации цен V (%)           </t>
    </r>
    <r>
      <rPr>
        <i/>
        <sz val="8"/>
        <rFont val="Times New Roman"/>
        <family val="1"/>
        <charset val="204"/>
      </rPr>
      <t xml:space="preserve">                 </t>
    </r>
    <r>
      <rPr>
        <sz val="8"/>
        <rFont val="Times New Roman"/>
        <family val="1"/>
        <charset val="204"/>
      </rPr>
      <t xml:space="preserve">  </t>
    </r>
    <r>
      <rPr>
        <i/>
        <sz val="8"/>
        <rFont val="Times New Roman"/>
        <family val="1"/>
        <charset val="204"/>
      </rPr>
      <t xml:space="preserve">  </t>
    </r>
  </si>
  <si>
    <r>
      <rPr>
        <b/>
        <sz val="8"/>
        <rFont val="Times New Roman"/>
        <family val="1"/>
        <charset val="204"/>
      </rPr>
      <t>Расчет НМЦК по формуле</t>
    </r>
    <r>
      <rPr>
        <sz val="8"/>
        <rFont val="Times New Roman"/>
        <family val="1"/>
        <charset val="204"/>
      </rPr>
      <t xml:space="preserve">                           </t>
    </r>
  </si>
  <si>
    <t>9 = (5+6+7)/8</t>
  </si>
  <si>
    <t>11 = 10/9*100</t>
  </si>
  <si>
    <t>12 = 9*4</t>
  </si>
  <si>
    <t xml:space="preserve">Наименование </t>
  </si>
  <si>
    <t>Посадка</t>
  </si>
  <si>
    <t>Стоимость 1 км после 3 км пути по городу</t>
  </si>
  <si>
    <t xml:space="preserve">Стоимость минуты после 10 мин пути </t>
  </si>
  <si>
    <t>Платное ожидание</t>
  </si>
  <si>
    <t>Аэропорт (фикс.)</t>
  </si>
  <si>
    <t>Итого по КП</t>
  </si>
  <si>
    <t>руб.</t>
  </si>
  <si>
    <t>Обоснование начальной (максимальной) цены контракта на оказание автотранспортных услуг на территории Санкт-Петербурга и Ленинградской области для нужд ГКУ ЛО «ОЭП» в 2026 году</t>
  </si>
  <si>
    <t>Коммерческое предложение
вх.№ 03-01/723-2026 от 18.09.2026</t>
  </si>
  <si>
    <t>Коммерческое предложение
вх.№ 03-01/726-2026 от 18.09.2026</t>
  </si>
  <si>
    <t>Коммерческое предложение
вх.№ 03-01/732-2026 от 21.09.2026</t>
  </si>
  <si>
    <r>
      <t xml:space="preserve">За начальное максимальное значение цены единицы товара принято 3 964 (Три тысячи девятьсот шестьдесят четыре) рубля  00 копеек.  Начальная максимальная цена закупки </t>
    </r>
    <r>
      <rPr>
        <b/>
        <sz val="12"/>
        <color theme="1"/>
        <rFont val="Times New Roman"/>
        <family val="1"/>
        <charset val="204"/>
      </rPr>
      <t>540 000,00 руб.</t>
    </r>
  </si>
  <si>
    <t xml:space="preserve">УТВЕРЖДАЮ
Заместитель директора
Государственного казенного учреждения Ленинградской области 
«Оператор «электронного правительства»
(ГКУ ЛО «ОЭП»)
                                                           ___________________ /Н.В. Белая/
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</si>
</sst>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0.0000"/>
    <numFmt numFmtId="165" formatCode="_-* #,##0.00\ _₽_-;\-* #,##0.00\ _₽_-;_-* &quot;-&quot;??\ _₽_-;_-@_-"/>
  </numFmts>
  <fonts count="21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8"/>
      <name val="Times New Roman"/>
      <family val="1"/>
      <charset val="204"/>
    </font>
    <font>
      <b/>
      <i/>
      <sz val="8"/>
      <name val="Times New Roman"/>
      <family val="1"/>
      <charset val="204"/>
    </font>
    <font>
      <i/>
      <sz val="8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6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4" fillId="0" borderId="0"/>
    <xf numFmtId="43" fontId="20" fillId="0" borderId="0" applyFont="0" applyFill="0" applyBorder="0" applyAlignment="0" applyProtection="0"/>
  </cellStyleXfs>
  <cellXfs count="55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wrapText="1"/>
    </xf>
    <xf numFmtId="0" fontId="4" fillId="0" borderId="2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13" fillId="0" borderId="0" xfId="0" applyFont="1"/>
    <xf numFmtId="0" fontId="13" fillId="0" borderId="0" xfId="0" applyFont="1" applyAlignment="1">
      <alignment wrapText="1"/>
    </xf>
    <xf numFmtId="0" fontId="13" fillId="0" borderId="0" xfId="0" applyFont="1" applyAlignment="1">
      <alignment horizontal="center" vertical="center"/>
    </xf>
    <xf numFmtId="2" fontId="13" fillId="0" borderId="0" xfId="0" applyNumberFormat="1" applyFont="1"/>
    <xf numFmtId="0" fontId="7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2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4" fontId="3" fillId="0" borderId="0" xfId="0" applyNumberFormat="1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16" fillId="0" borderId="1" xfId="0" applyFont="1" applyBorder="1" applyAlignment="1">
      <alignment vertical="center" wrapText="1"/>
    </xf>
    <xf numFmtId="2" fontId="4" fillId="0" borderId="4" xfId="0" applyNumberFormat="1" applyFont="1" applyBorder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right" wrapText="1"/>
    </xf>
    <xf numFmtId="4" fontId="13" fillId="0" borderId="0" xfId="0" applyNumberFormat="1" applyFont="1"/>
    <xf numFmtId="4" fontId="1" fillId="0" borderId="0" xfId="0" applyNumberFormat="1" applyFont="1"/>
    <xf numFmtId="2" fontId="1" fillId="0" borderId="0" xfId="0" applyNumberFormat="1" applyFont="1"/>
    <xf numFmtId="43" fontId="1" fillId="0" borderId="0" xfId="2" applyFont="1"/>
    <xf numFmtId="43" fontId="5" fillId="0" borderId="0" xfId="2" applyFont="1"/>
    <xf numFmtId="165" fontId="1" fillId="0" borderId="0" xfId="0" applyNumberFormat="1" applyFont="1"/>
    <xf numFmtId="0" fontId="6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/>
    </xf>
    <xf numFmtId="2" fontId="4" fillId="0" borderId="1" xfId="0" applyNumberFormat="1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2" fontId="4" fillId="0" borderId="0" xfId="0" applyNumberFormat="1" applyFont="1"/>
    <xf numFmtId="4" fontId="18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horizontal="right"/>
    </xf>
    <xf numFmtId="0" fontId="4" fillId="0" borderId="1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2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left" wrapText="1"/>
    </xf>
    <xf numFmtId="0" fontId="0" fillId="0" borderId="0" xfId="0" applyAlignment="1">
      <alignment wrapText="1"/>
    </xf>
    <xf numFmtId="0" fontId="3" fillId="0" borderId="0" xfId="0" applyFont="1" applyAlignment="1">
      <alignment wrapText="1"/>
    </xf>
    <xf numFmtId="0" fontId="17" fillId="0" borderId="0" xfId="0" applyFont="1" applyAlignment="1">
      <alignment wrapText="1"/>
    </xf>
    <xf numFmtId="0" fontId="0" fillId="0" borderId="0" xfId="0"/>
  </cellXfs>
  <cellStyles count="3">
    <cellStyle name="Обычный" xfId="0" builtinId="0"/>
    <cellStyle name="Обычный 2" xfId="1" xr:uid="{00000000-0005-0000-0000-000001000000}"/>
    <cellStyle name="Финансовый" xfId="2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695325</xdr:colOff>
      <xdr:row>4</xdr:row>
      <xdr:rowOff>304800</xdr:rowOff>
    </xdr:from>
    <xdr:to>
      <xdr:col>4</xdr:col>
      <xdr:colOff>533400</xdr:colOff>
      <xdr:row>4</xdr:row>
      <xdr:rowOff>504825</xdr:rowOff>
    </xdr:to>
    <xdr:pic>
      <xdr:nvPicPr>
        <xdr:cNvPr id="5" name="Picture 6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154805" y="3291840"/>
          <a:ext cx="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8</xdr:col>
      <xdr:colOff>120014</xdr:colOff>
      <xdr:row>5</xdr:row>
      <xdr:rowOff>330201</xdr:rowOff>
    </xdr:from>
    <xdr:ext cx="1297306" cy="550334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7610474" y="4056381"/>
          <a:ext cx="1297306" cy="55033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noAutofit/>
        </a:bodyPr>
        <a:lstStyle/>
        <a:p>
          <a:endParaRPr lang="ru-RU" sz="1100" b="0" i="1"/>
        </a:p>
      </xdr:txBody>
    </xdr:sp>
    <xdr:clientData/>
  </xdr:oneCellAnchor>
  <xdr:oneCellAnchor>
    <xdr:from>
      <xdr:col>23</xdr:col>
      <xdr:colOff>501490</xdr:colOff>
      <xdr:row>12</xdr:row>
      <xdr:rowOff>0</xdr:rowOff>
    </xdr:from>
    <xdr:ext cx="922073" cy="264560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17146428" y="9513094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12</xdr:col>
      <xdr:colOff>0</xdr:colOff>
      <xdr:row>5</xdr:row>
      <xdr:rowOff>232000</xdr:rowOff>
    </xdr:from>
    <xdr:ext cx="1442234" cy="1139599"/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13144500" y="3958180"/>
          <a:ext cx="1442234" cy="11395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9" name="TextBox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1" name="TextBox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3" name="TextBox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5" name="TextBox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6" name="TextBox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7" name="TextBox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8" name="TextBox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9" name="TextBox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0" name="TextBox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1" name="TextBox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2" name="TextBox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3" name="TextBox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4" name="TextBox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5" name="TextBox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6" name="TextBox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7" name="TextBox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8" name="TextBox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9" name="TextBox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0" name="TextBox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1" name="TextBox 7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3" name="TextBox 7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4" name="TextBox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5" name="TextBox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6" name="TextBox 7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7" name="TextBox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8" name="TextBox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9" name="TextBox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0" name="TextBox 7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1" name="TextBox 8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2" name="TextBox 8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3" name="TextBox 8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4" name="TextBox 8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5" name="TextBox 8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6" name="TextBox 85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7" name="TextBox 86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8" name="TextBox 8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9" name="TextBox 8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0" name="TextBox 89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1" name="TextBox 90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2" name="TextBox 91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3" name="TextBox 92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4" name="TextBox 93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5" name="TextBox 9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6" name="TextBox 95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7" name="TextBox 96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8" name="TextBox 9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9" name="TextBox 9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0" name="TextBox 99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1" name="TextBox 100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2" name="TextBox 101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3" name="TextBox 102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4" name="TextBox 103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5" name="TextBox 10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6" name="TextBox 105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7" name="TextBox 106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8" name="TextBox 10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9" name="TextBox 10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0" name="TextBox 109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1" name="TextBox 110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2" name="TextBox 111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3" name="TextBox 112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4" name="TextBox 113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5" name="TextBox 11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6" name="TextBox 115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7" name="TextBox 116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8" name="TextBox 11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9" name="TextBox 11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0" name="TextBox 119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1" name="TextBox 120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2" name="TextBox 121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3" name="TextBox 122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4" name="TextBox 123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5" name="TextBox 12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6" name="TextBox 125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7" name="TextBox 126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8" name="TextBox 12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9" name="TextBox 12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0" name="TextBox 129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1" name="TextBox 130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2" name="TextBox 131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3" name="TextBox 132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4" name="TextBox 133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5" name="TextBox 13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6" name="TextBox 135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7" name="TextBox 136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8" name="TextBox 137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9" name="TextBox 138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40" name="TextBox 139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41" name="TextBox 140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42" name="TextBox 141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43" name="TextBox 142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44" name="TextBox 143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45" name="TextBox 144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46" name="TextBox 145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47" name="TextBox 146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48" name="TextBox 147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49" name="TextBox 148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50" name="TextBox 149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51" name="TextBox 150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52" name="TextBox 151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53" name="TextBox 152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54" name="TextBox 153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55" name="TextBox 154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56" name="TextBox 155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57" name="TextBox 156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58" name="TextBox 157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59" name="TextBox 158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60" name="TextBox 159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61" name="TextBox 160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62" name="TextBox 161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63" name="TextBox 162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64" name="TextBox 163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65" name="TextBox 164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66" name="TextBox 165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67" name="TextBox 166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68" name="TextBox 167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69" name="TextBox 168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70" name="TextBox 169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71" name="TextBox 170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72" name="TextBox 171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73" name="TextBox 172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74" name="TextBox 173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75" name="TextBox 174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76" name="TextBox 175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77" name="TextBox 176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78" name="TextBox 177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79" name="TextBox 178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80" name="TextBox 179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81" name="TextBox 180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82" name="TextBox 181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83" name="TextBox 182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84" name="TextBox 183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85" name="TextBox 184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86" name="TextBox 185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87" name="TextBox 186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88" name="TextBox 187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89" name="TextBox 188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90" name="TextBox 189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91" name="TextBox 190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92" name="TextBox 191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93" name="TextBox 192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94" name="TextBox 193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95" name="TextBox 194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96" name="TextBox 195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97" name="TextBox 196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98" name="TextBox 197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99" name="TextBox 198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00" name="TextBox 199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01" name="TextBox 200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02" name="TextBox 201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03" name="TextBox 202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04" name="TextBox 203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05" name="TextBox 204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06" name="TextBox 205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07" name="TextBox 206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08" name="TextBox 207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09" name="TextBox 208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10" name="TextBox 209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11" name="TextBox 210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12" name="TextBox 211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13" name="TextBox 212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14" name="TextBox 213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15" name="TextBox 214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16" name="TextBox 215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17" name="TextBox 216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18" name="TextBox 217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19" name="TextBox 218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20" name="TextBox 219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21" name="TextBox 220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22" name="TextBox 221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23" name="TextBox 222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24" name="TextBox 223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25" name="TextBox 224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26" name="TextBox 225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27" name="TextBox 226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28" name="TextBox 227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29" name="TextBox 228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30" name="TextBox 229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31" name="TextBox 230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32" name="TextBox 231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33" name="TextBox 232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34" name="TextBox 233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35" name="TextBox 234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36" name="TextBox 235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37" name="TextBox 236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38" name="TextBox 237">
          <a:extLs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39" name="TextBox 238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40" name="TextBox 239">
          <a:extLs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41" name="TextBox 240">
          <a:extLs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42" name="TextBox 241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43" name="TextBox 242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44" name="TextBox 243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45" name="TextBox 244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46" name="TextBox 245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47" name="TextBox 246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48" name="TextBox 247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49" name="TextBox 248">
          <a:extLs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50" name="TextBox 249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51" name="TextBox 250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52" name="TextBox 251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53" name="TextBox 252">
          <a:extLs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54" name="TextBox 253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55" name="TextBox 254">
          <a:extLs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56" name="TextBox 255">
          <a:extLst>
            <a:ext uri="{FF2B5EF4-FFF2-40B4-BE49-F238E27FC236}">
              <a16:creationId xmlns:a16="http://schemas.microsoft.com/office/drawing/2014/main" id="{00000000-0008-0000-0000-000000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57" name="TextBox 256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58" name="TextBox 257">
          <a:extLs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59" name="TextBox 258">
          <a:extLst>
            <a:ext uri="{FF2B5EF4-FFF2-40B4-BE49-F238E27FC236}">
              <a16:creationId xmlns:a16="http://schemas.microsoft.com/office/drawing/2014/main" id="{00000000-0008-0000-0000-000003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60" name="TextBox 259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61" name="TextBox 260">
          <a:extLs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62" name="TextBox 261">
          <a:extLs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63" name="TextBox 262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64" name="TextBox 263">
          <a:extLs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65" name="TextBox 264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66" name="TextBox 265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67" name="TextBox 266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68" name="TextBox 267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69" name="TextBox 268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70" name="TextBox 269">
          <a:extLs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71" name="TextBox 270">
          <a:extLs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72" name="TextBox 271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73" name="TextBox 272">
          <a:extLs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74" name="TextBox 273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75" name="TextBox 274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76" name="TextBox 275">
          <a:extLs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77" name="TextBox 276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78" name="TextBox 277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79" name="TextBox 278">
          <a:extLs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80" name="TextBox 279">
          <a:extLs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81" name="TextBox 280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82" name="TextBox 281">
          <a:extLs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83" name="TextBox 282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84" name="TextBox 283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85" name="TextBox 284">
          <a:extLs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86" name="TextBox 285">
          <a:extLst>
            <a:ext uri="{FF2B5EF4-FFF2-40B4-BE49-F238E27FC236}">
              <a16:creationId xmlns:a16="http://schemas.microsoft.com/office/drawing/2014/main" id="{00000000-0008-0000-0000-00001E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87" name="TextBox 286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88" name="TextBox 287">
          <a:extLst>
            <a:ext uri="{FF2B5EF4-FFF2-40B4-BE49-F238E27FC236}">
              <a16:creationId xmlns:a16="http://schemas.microsoft.com/office/drawing/2014/main" id="{00000000-0008-0000-0000-000020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89" name="TextBox 288">
          <a:extLst>
            <a:ext uri="{FF2B5EF4-FFF2-40B4-BE49-F238E27FC236}">
              <a16:creationId xmlns:a16="http://schemas.microsoft.com/office/drawing/2014/main" id="{00000000-0008-0000-0000-000021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90" name="TextBox 289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91" name="TextBox 290">
          <a:extLst>
            <a:ext uri="{FF2B5EF4-FFF2-40B4-BE49-F238E27FC236}">
              <a16:creationId xmlns:a16="http://schemas.microsoft.com/office/drawing/2014/main" id="{00000000-0008-0000-0000-000023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92" name="TextBox 291">
          <a:extLst>
            <a:ext uri="{FF2B5EF4-FFF2-40B4-BE49-F238E27FC236}">
              <a16:creationId xmlns:a16="http://schemas.microsoft.com/office/drawing/2014/main" id="{00000000-0008-0000-0000-000024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93" name="TextBox 292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94" name="TextBox 293">
          <a:extLst>
            <a:ext uri="{FF2B5EF4-FFF2-40B4-BE49-F238E27FC236}">
              <a16:creationId xmlns:a16="http://schemas.microsoft.com/office/drawing/2014/main" id="{00000000-0008-0000-0000-000026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95" name="TextBox 294">
          <a:extLst>
            <a:ext uri="{FF2B5EF4-FFF2-40B4-BE49-F238E27FC236}">
              <a16:creationId xmlns:a16="http://schemas.microsoft.com/office/drawing/2014/main" id="{00000000-0008-0000-0000-000027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96" name="TextBox 295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97" name="TextBox 296">
          <a:extLst>
            <a:ext uri="{FF2B5EF4-FFF2-40B4-BE49-F238E27FC236}">
              <a16:creationId xmlns:a16="http://schemas.microsoft.com/office/drawing/2014/main" id="{00000000-0008-0000-0000-000029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98" name="TextBox 297">
          <a:extLst>
            <a:ext uri="{FF2B5EF4-FFF2-40B4-BE49-F238E27FC236}">
              <a16:creationId xmlns:a16="http://schemas.microsoft.com/office/drawing/2014/main" id="{00000000-0008-0000-0000-00002A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299" name="TextBox 298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00" name="TextBox 299">
          <a:extLst>
            <a:ext uri="{FF2B5EF4-FFF2-40B4-BE49-F238E27FC236}">
              <a16:creationId xmlns:a16="http://schemas.microsoft.com/office/drawing/2014/main" id="{00000000-0008-0000-0000-00002C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01" name="TextBox 300">
          <a:extLst>
            <a:ext uri="{FF2B5EF4-FFF2-40B4-BE49-F238E27FC236}">
              <a16:creationId xmlns:a16="http://schemas.microsoft.com/office/drawing/2014/main" id="{00000000-0008-0000-0000-00002D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02" name="TextBox 301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03" name="TextBox 302">
          <a:extLst>
            <a:ext uri="{FF2B5EF4-FFF2-40B4-BE49-F238E27FC236}">
              <a16:creationId xmlns:a16="http://schemas.microsoft.com/office/drawing/2014/main" id="{00000000-0008-0000-0000-00002F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04" name="TextBox 303">
          <a:extLst>
            <a:ext uri="{FF2B5EF4-FFF2-40B4-BE49-F238E27FC236}">
              <a16:creationId xmlns:a16="http://schemas.microsoft.com/office/drawing/2014/main" id="{00000000-0008-0000-0000-000030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05" name="TextBox 304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06" name="TextBox 305">
          <a:extLst>
            <a:ext uri="{FF2B5EF4-FFF2-40B4-BE49-F238E27FC236}">
              <a16:creationId xmlns:a16="http://schemas.microsoft.com/office/drawing/2014/main" id="{00000000-0008-0000-0000-000032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07" name="TextBox 306">
          <a:extLst>
            <a:ext uri="{FF2B5EF4-FFF2-40B4-BE49-F238E27FC236}">
              <a16:creationId xmlns:a16="http://schemas.microsoft.com/office/drawing/2014/main" id="{00000000-0008-0000-0000-000033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08" name="TextBox 307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09" name="TextBox 308">
          <a:extLst>
            <a:ext uri="{FF2B5EF4-FFF2-40B4-BE49-F238E27FC236}">
              <a16:creationId xmlns:a16="http://schemas.microsoft.com/office/drawing/2014/main" id="{00000000-0008-0000-0000-000035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10" name="TextBox 309">
          <a:extLst>
            <a:ext uri="{FF2B5EF4-FFF2-40B4-BE49-F238E27FC236}">
              <a16:creationId xmlns:a16="http://schemas.microsoft.com/office/drawing/2014/main" id="{00000000-0008-0000-0000-000036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11" name="TextBox 310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12" name="TextBox 311">
          <a:extLst>
            <a:ext uri="{FF2B5EF4-FFF2-40B4-BE49-F238E27FC236}">
              <a16:creationId xmlns:a16="http://schemas.microsoft.com/office/drawing/2014/main" id="{00000000-0008-0000-0000-000038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13" name="TextBox 312">
          <a:extLst>
            <a:ext uri="{FF2B5EF4-FFF2-40B4-BE49-F238E27FC236}">
              <a16:creationId xmlns:a16="http://schemas.microsoft.com/office/drawing/2014/main" id="{00000000-0008-0000-0000-000039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14" name="TextBox 313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15" name="TextBox 314">
          <a:extLst>
            <a:ext uri="{FF2B5EF4-FFF2-40B4-BE49-F238E27FC236}">
              <a16:creationId xmlns:a16="http://schemas.microsoft.com/office/drawing/2014/main" id="{00000000-0008-0000-0000-00003B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16" name="TextBox 315">
          <a:extLst>
            <a:ext uri="{FF2B5EF4-FFF2-40B4-BE49-F238E27FC236}">
              <a16:creationId xmlns:a16="http://schemas.microsoft.com/office/drawing/2014/main" id="{00000000-0008-0000-0000-00003C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17" name="TextBox 316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18" name="TextBox 317">
          <a:extLst>
            <a:ext uri="{FF2B5EF4-FFF2-40B4-BE49-F238E27FC236}">
              <a16:creationId xmlns:a16="http://schemas.microsoft.com/office/drawing/2014/main" id="{00000000-0008-0000-0000-00003E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19" name="TextBox 318">
          <a:extLst>
            <a:ext uri="{FF2B5EF4-FFF2-40B4-BE49-F238E27FC236}">
              <a16:creationId xmlns:a16="http://schemas.microsoft.com/office/drawing/2014/main" id="{00000000-0008-0000-0000-00003F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20" name="TextBox 319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21" name="TextBox 320">
          <a:extLst>
            <a:ext uri="{FF2B5EF4-FFF2-40B4-BE49-F238E27FC236}">
              <a16:creationId xmlns:a16="http://schemas.microsoft.com/office/drawing/2014/main" id="{00000000-0008-0000-0000-000041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22" name="TextBox 321">
          <a:extLst>
            <a:ext uri="{FF2B5EF4-FFF2-40B4-BE49-F238E27FC236}">
              <a16:creationId xmlns:a16="http://schemas.microsoft.com/office/drawing/2014/main" id="{00000000-0008-0000-0000-000042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23" name="TextBox 322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24" name="TextBox 323">
          <a:extLst>
            <a:ext uri="{FF2B5EF4-FFF2-40B4-BE49-F238E27FC236}">
              <a16:creationId xmlns:a16="http://schemas.microsoft.com/office/drawing/2014/main" id="{00000000-0008-0000-0000-000044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25" name="TextBox 324">
          <a:extLst>
            <a:ext uri="{FF2B5EF4-FFF2-40B4-BE49-F238E27FC236}">
              <a16:creationId xmlns:a16="http://schemas.microsoft.com/office/drawing/2014/main" id="{00000000-0008-0000-0000-000045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26" name="TextBox 325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27" name="TextBox 326">
          <a:extLst>
            <a:ext uri="{FF2B5EF4-FFF2-40B4-BE49-F238E27FC236}">
              <a16:creationId xmlns:a16="http://schemas.microsoft.com/office/drawing/2014/main" id="{00000000-0008-0000-0000-000047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28" name="TextBox 327">
          <a:extLst>
            <a:ext uri="{FF2B5EF4-FFF2-40B4-BE49-F238E27FC236}">
              <a16:creationId xmlns:a16="http://schemas.microsoft.com/office/drawing/2014/main" id="{00000000-0008-0000-0000-000048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29" name="TextBox 328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30" name="TextBox 329">
          <a:extLst>
            <a:ext uri="{FF2B5EF4-FFF2-40B4-BE49-F238E27FC236}">
              <a16:creationId xmlns:a16="http://schemas.microsoft.com/office/drawing/2014/main" id="{00000000-0008-0000-0000-00004A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31" name="TextBox 330">
          <a:extLst>
            <a:ext uri="{FF2B5EF4-FFF2-40B4-BE49-F238E27FC236}">
              <a16:creationId xmlns:a16="http://schemas.microsoft.com/office/drawing/2014/main" id="{00000000-0008-0000-0000-00004B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32" name="TextBox 331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33" name="TextBox 332">
          <a:extLst>
            <a:ext uri="{FF2B5EF4-FFF2-40B4-BE49-F238E27FC236}">
              <a16:creationId xmlns:a16="http://schemas.microsoft.com/office/drawing/2014/main" id="{00000000-0008-0000-0000-00004D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34" name="TextBox 333">
          <a:extLst>
            <a:ext uri="{FF2B5EF4-FFF2-40B4-BE49-F238E27FC236}">
              <a16:creationId xmlns:a16="http://schemas.microsoft.com/office/drawing/2014/main" id="{00000000-0008-0000-0000-00004E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35" name="TextBox 334">
          <a:extLs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36" name="TextBox 335">
          <a:extLst>
            <a:ext uri="{FF2B5EF4-FFF2-40B4-BE49-F238E27FC236}">
              <a16:creationId xmlns:a16="http://schemas.microsoft.com/office/drawing/2014/main" id="{00000000-0008-0000-0000-000050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37" name="TextBox 336">
          <a:extLst>
            <a:ext uri="{FF2B5EF4-FFF2-40B4-BE49-F238E27FC236}">
              <a16:creationId xmlns:a16="http://schemas.microsoft.com/office/drawing/2014/main" id="{00000000-0008-0000-0000-000051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38" name="TextBox 337">
          <a:extLs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39" name="TextBox 338">
          <a:extLst>
            <a:ext uri="{FF2B5EF4-FFF2-40B4-BE49-F238E27FC236}">
              <a16:creationId xmlns:a16="http://schemas.microsoft.com/office/drawing/2014/main" id="{00000000-0008-0000-0000-000053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40" name="TextBox 339">
          <a:extLst>
            <a:ext uri="{FF2B5EF4-FFF2-40B4-BE49-F238E27FC236}">
              <a16:creationId xmlns:a16="http://schemas.microsoft.com/office/drawing/2014/main" id="{00000000-0008-0000-0000-000054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41" name="TextBox 340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42" name="TextBox 341">
          <a:extLst>
            <a:ext uri="{FF2B5EF4-FFF2-40B4-BE49-F238E27FC236}">
              <a16:creationId xmlns:a16="http://schemas.microsoft.com/office/drawing/2014/main" id="{00000000-0008-0000-0000-000056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43" name="TextBox 342">
          <a:extLst>
            <a:ext uri="{FF2B5EF4-FFF2-40B4-BE49-F238E27FC236}">
              <a16:creationId xmlns:a16="http://schemas.microsoft.com/office/drawing/2014/main" id="{00000000-0008-0000-0000-000057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44" name="TextBox 343">
          <a:extLst>
            <a:ext uri="{FF2B5EF4-FFF2-40B4-BE49-F238E27FC236}">
              <a16:creationId xmlns:a16="http://schemas.microsoft.com/office/drawing/2014/main" id="{00000000-0008-0000-0000-000058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45" name="TextBox 344">
          <a:extLst>
            <a:ext uri="{FF2B5EF4-FFF2-40B4-BE49-F238E27FC236}">
              <a16:creationId xmlns:a16="http://schemas.microsoft.com/office/drawing/2014/main" id="{00000000-0008-0000-0000-000059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46" name="TextBox 345">
          <a:extLst>
            <a:ext uri="{FF2B5EF4-FFF2-40B4-BE49-F238E27FC236}">
              <a16:creationId xmlns:a16="http://schemas.microsoft.com/office/drawing/2014/main" id="{00000000-0008-0000-0000-00005A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47" name="TextBox 346">
          <a:extLst>
            <a:ext uri="{FF2B5EF4-FFF2-40B4-BE49-F238E27FC236}">
              <a16:creationId xmlns:a16="http://schemas.microsoft.com/office/drawing/2014/main" id="{00000000-0008-0000-0000-00005B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48" name="TextBox 347">
          <a:extLst>
            <a:ext uri="{FF2B5EF4-FFF2-40B4-BE49-F238E27FC236}">
              <a16:creationId xmlns:a16="http://schemas.microsoft.com/office/drawing/2014/main" id="{00000000-0008-0000-0000-00005C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49" name="TextBox 348">
          <a:extLst>
            <a:ext uri="{FF2B5EF4-FFF2-40B4-BE49-F238E27FC236}">
              <a16:creationId xmlns:a16="http://schemas.microsoft.com/office/drawing/2014/main" id="{00000000-0008-0000-0000-00005D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50" name="TextBox 349">
          <a:extLst>
            <a:ext uri="{FF2B5EF4-FFF2-40B4-BE49-F238E27FC236}">
              <a16:creationId xmlns:a16="http://schemas.microsoft.com/office/drawing/2014/main" id="{00000000-0008-0000-0000-00005E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51" name="TextBox 350">
          <a:extLst>
            <a:ext uri="{FF2B5EF4-FFF2-40B4-BE49-F238E27FC236}">
              <a16:creationId xmlns:a16="http://schemas.microsoft.com/office/drawing/2014/main" id="{00000000-0008-0000-0000-00005F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52" name="TextBox 351">
          <a:extLst>
            <a:ext uri="{FF2B5EF4-FFF2-40B4-BE49-F238E27FC236}">
              <a16:creationId xmlns:a16="http://schemas.microsoft.com/office/drawing/2014/main" id="{00000000-0008-0000-0000-000060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53" name="TextBox 352">
          <a:extLst>
            <a:ext uri="{FF2B5EF4-FFF2-40B4-BE49-F238E27FC236}">
              <a16:creationId xmlns:a16="http://schemas.microsoft.com/office/drawing/2014/main" id="{00000000-0008-0000-0000-000061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54" name="TextBox 353">
          <a:extLst>
            <a:ext uri="{FF2B5EF4-FFF2-40B4-BE49-F238E27FC236}">
              <a16:creationId xmlns:a16="http://schemas.microsoft.com/office/drawing/2014/main" id="{00000000-0008-0000-0000-000062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55" name="TextBox 354">
          <a:extLst>
            <a:ext uri="{FF2B5EF4-FFF2-40B4-BE49-F238E27FC236}">
              <a16:creationId xmlns:a16="http://schemas.microsoft.com/office/drawing/2014/main" id="{00000000-0008-0000-0000-000063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56" name="TextBox 355">
          <a:extLst>
            <a:ext uri="{FF2B5EF4-FFF2-40B4-BE49-F238E27FC236}">
              <a16:creationId xmlns:a16="http://schemas.microsoft.com/office/drawing/2014/main" id="{00000000-0008-0000-0000-000064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57" name="TextBox 356">
          <a:extLst>
            <a:ext uri="{FF2B5EF4-FFF2-40B4-BE49-F238E27FC236}">
              <a16:creationId xmlns:a16="http://schemas.microsoft.com/office/drawing/2014/main" id="{00000000-0008-0000-0000-000065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58" name="TextBox 357">
          <a:extLst>
            <a:ext uri="{FF2B5EF4-FFF2-40B4-BE49-F238E27FC236}">
              <a16:creationId xmlns:a16="http://schemas.microsoft.com/office/drawing/2014/main" id="{00000000-0008-0000-0000-000066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59" name="TextBox 358">
          <a:extLst>
            <a:ext uri="{FF2B5EF4-FFF2-40B4-BE49-F238E27FC236}">
              <a16:creationId xmlns:a16="http://schemas.microsoft.com/office/drawing/2014/main" id="{00000000-0008-0000-0000-000067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60" name="TextBox 359">
          <a:extLst>
            <a:ext uri="{FF2B5EF4-FFF2-40B4-BE49-F238E27FC236}">
              <a16:creationId xmlns:a16="http://schemas.microsoft.com/office/drawing/2014/main" id="{00000000-0008-0000-0000-000068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61" name="TextBox 360">
          <a:extLst>
            <a:ext uri="{FF2B5EF4-FFF2-40B4-BE49-F238E27FC236}">
              <a16:creationId xmlns:a16="http://schemas.microsoft.com/office/drawing/2014/main" id="{00000000-0008-0000-0000-000069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62" name="TextBox 361">
          <a:extLst>
            <a:ext uri="{FF2B5EF4-FFF2-40B4-BE49-F238E27FC236}">
              <a16:creationId xmlns:a16="http://schemas.microsoft.com/office/drawing/2014/main" id="{00000000-0008-0000-0000-00006A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63" name="TextBox 362">
          <a:extLst>
            <a:ext uri="{FF2B5EF4-FFF2-40B4-BE49-F238E27FC236}">
              <a16:creationId xmlns:a16="http://schemas.microsoft.com/office/drawing/2014/main" id="{00000000-0008-0000-0000-00006B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64" name="TextBox 363">
          <a:extLst>
            <a:ext uri="{FF2B5EF4-FFF2-40B4-BE49-F238E27FC236}">
              <a16:creationId xmlns:a16="http://schemas.microsoft.com/office/drawing/2014/main" id="{00000000-0008-0000-0000-00006C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65" name="TextBox 364">
          <a:extLst>
            <a:ext uri="{FF2B5EF4-FFF2-40B4-BE49-F238E27FC236}">
              <a16:creationId xmlns:a16="http://schemas.microsoft.com/office/drawing/2014/main" id="{00000000-0008-0000-0000-00006D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66" name="TextBox 365">
          <a:extLst>
            <a:ext uri="{FF2B5EF4-FFF2-40B4-BE49-F238E27FC236}">
              <a16:creationId xmlns:a16="http://schemas.microsoft.com/office/drawing/2014/main" id="{00000000-0008-0000-0000-00006E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67" name="TextBox 366">
          <a:extLst>
            <a:ext uri="{FF2B5EF4-FFF2-40B4-BE49-F238E27FC236}">
              <a16:creationId xmlns:a16="http://schemas.microsoft.com/office/drawing/2014/main" id="{00000000-0008-0000-0000-00006F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68" name="TextBox 367">
          <a:extLst>
            <a:ext uri="{FF2B5EF4-FFF2-40B4-BE49-F238E27FC236}">
              <a16:creationId xmlns:a16="http://schemas.microsoft.com/office/drawing/2014/main" id="{00000000-0008-0000-0000-000070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69" name="TextBox 368">
          <a:extLst>
            <a:ext uri="{FF2B5EF4-FFF2-40B4-BE49-F238E27FC236}">
              <a16:creationId xmlns:a16="http://schemas.microsoft.com/office/drawing/2014/main" id="{00000000-0008-0000-0000-000071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70" name="TextBox 369">
          <a:extLst>
            <a:ext uri="{FF2B5EF4-FFF2-40B4-BE49-F238E27FC236}">
              <a16:creationId xmlns:a16="http://schemas.microsoft.com/office/drawing/2014/main" id="{00000000-0008-0000-0000-000072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71" name="TextBox 370">
          <a:extLst>
            <a:ext uri="{FF2B5EF4-FFF2-40B4-BE49-F238E27FC236}">
              <a16:creationId xmlns:a16="http://schemas.microsoft.com/office/drawing/2014/main" id="{00000000-0008-0000-0000-000073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72" name="TextBox 371">
          <a:extLst>
            <a:ext uri="{FF2B5EF4-FFF2-40B4-BE49-F238E27FC236}">
              <a16:creationId xmlns:a16="http://schemas.microsoft.com/office/drawing/2014/main" id="{00000000-0008-0000-0000-000074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73" name="TextBox 372">
          <a:extLst>
            <a:ext uri="{FF2B5EF4-FFF2-40B4-BE49-F238E27FC236}">
              <a16:creationId xmlns:a16="http://schemas.microsoft.com/office/drawing/2014/main" id="{00000000-0008-0000-0000-000075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74" name="TextBox 373">
          <a:extLst>
            <a:ext uri="{FF2B5EF4-FFF2-40B4-BE49-F238E27FC236}">
              <a16:creationId xmlns:a16="http://schemas.microsoft.com/office/drawing/2014/main" id="{00000000-0008-0000-0000-000076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75" name="TextBox 374">
          <a:extLst>
            <a:ext uri="{FF2B5EF4-FFF2-40B4-BE49-F238E27FC236}">
              <a16:creationId xmlns:a16="http://schemas.microsoft.com/office/drawing/2014/main" id="{00000000-0008-0000-0000-000077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76" name="TextBox 375">
          <a:extLst>
            <a:ext uri="{FF2B5EF4-FFF2-40B4-BE49-F238E27FC236}">
              <a16:creationId xmlns:a16="http://schemas.microsoft.com/office/drawing/2014/main" id="{00000000-0008-0000-0000-000078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77" name="TextBox 376">
          <a:extLst>
            <a:ext uri="{FF2B5EF4-FFF2-40B4-BE49-F238E27FC236}">
              <a16:creationId xmlns:a16="http://schemas.microsoft.com/office/drawing/2014/main" id="{00000000-0008-0000-0000-000079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78" name="TextBox 377">
          <a:extLst>
            <a:ext uri="{FF2B5EF4-FFF2-40B4-BE49-F238E27FC236}">
              <a16:creationId xmlns:a16="http://schemas.microsoft.com/office/drawing/2014/main" id="{00000000-0008-0000-0000-00007A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79" name="TextBox 378">
          <a:extLst>
            <a:ext uri="{FF2B5EF4-FFF2-40B4-BE49-F238E27FC236}">
              <a16:creationId xmlns:a16="http://schemas.microsoft.com/office/drawing/2014/main" id="{00000000-0008-0000-0000-00007B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80" name="TextBox 379">
          <a:extLst>
            <a:ext uri="{FF2B5EF4-FFF2-40B4-BE49-F238E27FC236}">
              <a16:creationId xmlns:a16="http://schemas.microsoft.com/office/drawing/2014/main" id="{00000000-0008-0000-0000-00007C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81" name="TextBox 380">
          <a:extLst>
            <a:ext uri="{FF2B5EF4-FFF2-40B4-BE49-F238E27FC236}">
              <a16:creationId xmlns:a16="http://schemas.microsoft.com/office/drawing/2014/main" id="{00000000-0008-0000-0000-00007D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82" name="TextBox 381">
          <a:extLst>
            <a:ext uri="{FF2B5EF4-FFF2-40B4-BE49-F238E27FC236}">
              <a16:creationId xmlns:a16="http://schemas.microsoft.com/office/drawing/2014/main" id="{00000000-0008-0000-0000-00007E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83" name="TextBox 382">
          <a:extLst>
            <a:ext uri="{FF2B5EF4-FFF2-40B4-BE49-F238E27FC236}">
              <a16:creationId xmlns:a16="http://schemas.microsoft.com/office/drawing/2014/main" id="{00000000-0008-0000-0000-00007F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84" name="TextBox 383">
          <a:extLst>
            <a:ext uri="{FF2B5EF4-FFF2-40B4-BE49-F238E27FC236}">
              <a16:creationId xmlns:a16="http://schemas.microsoft.com/office/drawing/2014/main" id="{00000000-0008-0000-0000-000080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85" name="TextBox 384">
          <a:extLst>
            <a:ext uri="{FF2B5EF4-FFF2-40B4-BE49-F238E27FC236}">
              <a16:creationId xmlns:a16="http://schemas.microsoft.com/office/drawing/2014/main" id="{00000000-0008-0000-0000-000081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86" name="TextBox 385">
          <a:extLst>
            <a:ext uri="{FF2B5EF4-FFF2-40B4-BE49-F238E27FC236}">
              <a16:creationId xmlns:a16="http://schemas.microsoft.com/office/drawing/2014/main" id="{00000000-0008-0000-0000-000082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87" name="TextBox 386">
          <a:extLst>
            <a:ext uri="{FF2B5EF4-FFF2-40B4-BE49-F238E27FC236}">
              <a16:creationId xmlns:a16="http://schemas.microsoft.com/office/drawing/2014/main" id="{00000000-0008-0000-0000-000083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88" name="TextBox 387">
          <a:extLst>
            <a:ext uri="{FF2B5EF4-FFF2-40B4-BE49-F238E27FC236}">
              <a16:creationId xmlns:a16="http://schemas.microsoft.com/office/drawing/2014/main" id="{00000000-0008-0000-0000-000084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89" name="TextBox 388">
          <a:extLst>
            <a:ext uri="{FF2B5EF4-FFF2-40B4-BE49-F238E27FC236}">
              <a16:creationId xmlns:a16="http://schemas.microsoft.com/office/drawing/2014/main" id="{00000000-0008-0000-0000-000085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90" name="TextBox 389">
          <a:extLst>
            <a:ext uri="{FF2B5EF4-FFF2-40B4-BE49-F238E27FC236}">
              <a16:creationId xmlns:a16="http://schemas.microsoft.com/office/drawing/2014/main" id="{00000000-0008-0000-0000-000086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91" name="TextBox 390">
          <a:extLst>
            <a:ext uri="{FF2B5EF4-FFF2-40B4-BE49-F238E27FC236}">
              <a16:creationId xmlns:a16="http://schemas.microsoft.com/office/drawing/2014/main" id="{00000000-0008-0000-0000-000087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92" name="TextBox 391">
          <a:extLst>
            <a:ext uri="{FF2B5EF4-FFF2-40B4-BE49-F238E27FC236}">
              <a16:creationId xmlns:a16="http://schemas.microsoft.com/office/drawing/2014/main" id="{00000000-0008-0000-0000-000088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93" name="TextBox 392">
          <a:extLst>
            <a:ext uri="{FF2B5EF4-FFF2-40B4-BE49-F238E27FC236}">
              <a16:creationId xmlns:a16="http://schemas.microsoft.com/office/drawing/2014/main" id="{00000000-0008-0000-0000-000089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94" name="TextBox 393">
          <a:extLst>
            <a:ext uri="{FF2B5EF4-FFF2-40B4-BE49-F238E27FC236}">
              <a16:creationId xmlns:a16="http://schemas.microsoft.com/office/drawing/2014/main" id="{00000000-0008-0000-0000-00008A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95" name="TextBox 394">
          <a:extLst>
            <a:ext uri="{FF2B5EF4-FFF2-40B4-BE49-F238E27FC236}">
              <a16:creationId xmlns:a16="http://schemas.microsoft.com/office/drawing/2014/main" id="{00000000-0008-0000-0000-00008B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96" name="TextBox 395">
          <a:extLst>
            <a:ext uri="{FF2B5EF4-FFF2-40B4-BE49-F238E27FC236}">
              <a16:creationId xmlns:a16="http://schemas.microsoft.com/office/drawing/2014/main" id="{00000000-0008-0000-0000-00008C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97" name="TextBox 396">
          <a:extLst>
            <a:ext uri="{FF2B5EF4-FFF2-40B4-BE49-F238E27FC236}">
              <a16:creationId xmlns:a16="http://schemas.microsoft.com/office/drawing/2014/main" id="{00000000-0008-0000-0000-00008D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98" name="TextBox 397">
          <a:extLst>
            <a:ext uri="{FF2B5EF4-FFF2-40B4-BE49-F238E27FC236}">
              <a16:creationId xmlns:a16="http://schemas.microsoft.com/office/drawing/2014/main" id="{00000000-0008-0000-0000-00008E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399" name="TextBox 398">
          <a:extLst>
            <a:ext uri="{FF2B5EF4-FFF2-40B4-BE49-F238E27FC236}">
              <a16:creationId xmlns:a16="http://schemas.microsoft.com/office/drawing/2014/main" id="{00000000-0008-0000-0000-00008F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00" name="TextBox 399">
          <a:extLst>
            <a:ext uri="{FF2B5EF4-FFF2-40B4-BE49-F238E27FC236}">
              <a16:creationId xmlns:a16="http://schemas.microsoft.com/office/drawing/2014/main" id="{00000000-0008-0000-0000-000090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01" name="TextBox 400">
          <a:extLst>
            <a:ext uri="{FF2B5EF4-FFF2-40B4-BE49-F238E27FC236}">
              <a16:creationId xmlns:a16="http://schemas.microsoft.com/office/drawing/2014/main" id="{00000000-0008-0000-0000-000091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02" name="TextBox 401">
          <a:extLst>
            <a:ext uri="{FF2B5EF4-FFF2-40B4-BE49-F238E27FC236}">
              <a16:creationId xmlns:a16="http://schemas.microsoft.com/office/drawing/2014/main" id="{00000000-0008-0000-0000-000092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03" name="TextBox 402">
          <a:extLst>
            <a:ext uri="{FF2B5EF4-FFF2-40B4-BE49-F238E27FC236}">
              <a16:creationId xmlns:a16="http://schemas.microsoft.com/office/drawing/2014/main" id="{00000000-0008-0000-0000-000093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04" name="TextBox 403">
          <a:extLst>
            <a:ext uri="{FF2B5EF4-FFF2-40B4-BE49-F238E27FC236}">
              <a16:creationId xmlns:a16="http://schemas.microsoft.com/office/drawing/2014/main" id="{00000000-0008-0000-0000-000094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05" name="TextBox 404">
          <a:extLst>
            <a:ext uri="{FF2B5EF4-FFF2-40B4-BE49-F238E27FC236}">
              <a16:creationId xmlns:a16="http://schemas.microsoft.com/office/drawing/2014/main" id="{00000000-0008-0000-0000-000095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06" name="TextBox 405">
          <a:extLst>
            <a:ext uri="{FF2B5EF4-FFF2-40B4-BE49-F238E27FC236}">
              <a16:creationId xmlns:a16="http://schemas.microsoft.com/office/drawing/2014/main" id="{00000000-0008-0000-0000-000096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07" name="TextBox 406">
          <a:extLst>
            <a:ext uri="{FF2B5EF4-FFF2-40B4-BE49-F238E27FC236}">
              <a16:creationId xmlns:a16="http://schemas.microsoft.com/office/drawing/2014/main" id="{00000000-0008-0000-0000-000097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08" name="TextBox 407">
          <a:extLst>
            <a:ext uri="{FF2B5EF4-FFF2-40B4-BE49-F238E27FC236}">
              <a16:creationId xmlns:a16="http://schemas.microsoft.com/office/drawing/2014/main" id="{00000000-0008-0000-0000-000098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09" name="TextBox 408">
          <a:extLst>
            <a:ext uri="{FF2B5EF4-FFF2-40B4-BE49-F238E27FC236}">
              <a16:creationId xmlns:a16="http://schemas.microsoft.com/office/drawing/2014/main" id="{00000000-0008-0000-0000-000099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10" name="TextBox 409">
          <a:extLst>
            <a:ext uri="{FF2B5EF4-FFF2-40B4-BE49-F238E27FC236}">
              <a16:creationId xmlns:a16="http://schemas.microsoft.com/office/drawing/2014/main" id="{00000000-0008-0000-0000-00009A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11" name="TextBox 410">
          <a:extLst>
            <a:ext uri="{FF2B5EF4-FFF2-40B4-BE49-F238E27FC236}">
              <a16:creationId xmlns:a16="http://schemas.microsoft.com/office/drawing/2014/main" id="{00000000-0008-0000-0000-00009B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12" name="TextBox 411">
          <a:extLst>
            <a:ext uri="{FF2B5EF4-FFF2-40B4-BE49-F238E27FC236}">
              <a16:creationId xmlns:a16="http://schemas.microsoft.com/office/drawing/2014/main" id="{00000000-0008-0000-0000-00009C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13" name="TextBox 412">
          <a:extLst>
            <a:ext uri="{FF2B5EF4-FFF2-40B4-BE49-F238E27FC236}">
              <a16:creationId xmlns:a16="http://schemas.microsoft.com/office/drawing/2014/main" id="{00000000-0008-0000-0000-00009D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14" name="TextBox 413">
          <a:extLst>
            <a:ext uri="{FF2B5EF4-FFF2-40B4-BE49-F238E27FC236}">
              <a16:creationId xmlns:a16="http://schemas.microsoft.com/office/drawing/2014/main" id="{00000000-0008-0000-0000-00009E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15" name="TextBox 414">
          <a:extLst>
            <a:ext uri="{FF2B5EF4-FFF2-40B4-BE49-F238E27FC236}">
              <a16:creationId xmlns:a16="http://schemas.microsoft.com/office/drawing/2014/main" id="{00000000-0008-0000-0000-00009F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16" name="TextBox 415">
          <a:extLst>
            <a:ext uri="{FF2B5EF4-FFF2-40B4-BE49-F238E27FC236}">
              <a16:creationId xmlns:a16="http://schemas.microsoft.com/office/drawing/2014/main" id="{00000000-0008-0000-0000-0000A0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17" name="TextBox 416">
          <a:extLst>
            <a:ext uri="{FF2B5EF4-FFF2-40B4-BE49-F238E27FC236}">
              <a16:creationId xmlns:a16="http://schemas.microsoft.com/office/drawing/2014/main" id="{00000000-0008-0000-0000-0000A1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18" name="TextBox 417">
          <a:extLst>
            <a:ext uri="{FF2B5EF4-FFF2-40B4-BE49-F238E27FC236}">
              <a16:creationId xmlns:a16="http://schemas.microsoft.com/office/drawing/2014/main" id="{00000000-0008-0000-0000-0000A2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19" name="TextBox 418">
          <a:extLst>
            <a:ext uri="{FF2B5EF4-FFF2-40B4-BE49-F238E27FC236}">
              <a16:creationId xmlns:a16="http://schemas.microsoft.com/office/drawing/2014/main" id="{00000000-0008-0000-0000-0000A3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20" name="TextBox 419">
          <a:extLst>
            <a:ext uri="{FF2B5EF4-FFF2-40B4-BE49-F238E27FC236}">
              <a16:creationId xmlns:a16="http://schemas.microsoft.com/office/drawing/2014/main" id="{00000000-0008-0000-0000-0000A4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21" name="TextBox 420">
          <a:extLst>
            <a:ext uri="{FF2B5EF4-FFF2-40B4-BE49-F238E27FC236}">
              <a16:creationId xmlns:a16="http://schemas.microsoft.com/office/drawing/2014/main" id="{00000000-0008-0000-0000-0000A5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22" name="TextBox 421">
          <a:extLst>
            <a:ext uri="{FF2B5EF4-FFF2-40B4-BE49-F238E27FC236}">
              <a16:creationId xmlns:a16="http://schemas.microsoft.com/office/drawing/2014/main" id="{00000000-0008-0000-0000-0000A6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23" name="TextBox 422">
          <a:extLst>
            <a:ext uri="{FF2B5EF4-FFF2-40B4-BE49-F238E27FC236}">
              <a16:creationId xmlns:a16="http://schemas.microsoft.com/office/drawing/2014/main" id="{00000000-0008-0000-0000-0000A7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24" name="TextBox 423">
          <a:extLst>
            <a:ext uri="{FF2B5EF4-FFF2-40B4-BE49-F238E27FC236}">
              <a16:creationId xmlns:a16="http://schemas.microsoft.com/office/drawing/2014/main" id="{00000000-0008-0000-0000-0000A8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25" name="TextBox 424">
          <a:extLst>
            <a:ext uri="{FF2B5EF4-FFF2-40B4-BE49-F238E27FC236}">
              <a16:creationId xmlns:a16="http://schemas.microsoft.com/office/drawing/2014/main" id="{00000000-0008-0000-0000-0000A9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26" name="TextBox 425">
          <a:extLst>
            <a:ext uri="{FF2B5EF4-FFF2-40B4-BE49-F238E27FC236}">
              <a16:creationId xmlns:a16="http://schemas.microsoft.com/office/drawing/2014/main" id="{00000000-0008-0000-0000-0000AA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27" name="TextBox 426">
          <a:extLst>
            <a:ext uri="{FF2B5EF4-FFF2-40B4-BE49-F238E27FC236}">
              <a16:creationId xmlns:a16="http://schemas.microsoft.com/office/drawing/2014/main" id="{00000000-0008-0000-0000-0000AB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28" name="TextBox 427">
          <a:extLst>
            <a:ext uri="{FF2B5EF4-FFF2-40B4-BE49-F238E27FC236}">
              <a16:creationId xmlns:a16="http://schemas.microsoft.com/office/drawing/2014/main" id="{00000000-0008-0000-0000-0000AC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29" name="TextBox 428">
          <a:extLst>
            <a:ext uri="{FF2B5EF4-FFF2-40B4-BE49-F238E27FC236}">
              <a16:creationId xmlns:a16="http://schemas.microsoft.com/office/drawing/2014/main" id="{00000000-0008-0000-0000-0000AD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30" name="TextBox 429">
          <a:extLst>
            <a:ext uri="{FF2B5EF4-FFF2-40B4-BE49-F238E27FC236}">
              <a16:creationId xmlns:a16="http://schemas.microsoft.com/office/drawing/2014/main" id="{00000000-0008-0000-0000-0000AE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31" name="TextBox 430">
          <a:extLst>
            <a:ext uri="{FF2B5EF4-FFF2-40B4-BE49-F238E27FC236}">
              <a16:creationId xmlns:a16="http://schemas.microsoft.com/office/drawing/2014/main" id="{00000000-0008-0000-0000-0000AF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32" name="TextBox 431">
          <a:extLst>
            <a:ext uri="{FF2B5EF4-FFF2-40B4-BE49-F238E27FC236}">
              <a16:creationId xmlns:a16="http://schemas.microsoft.com/office/drawing/2014/main" id="{00000000-0008-0000-0000-0000B0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33" name="TextBox 432">
          <a:extLst>
            <a:ext uri="{FF2B5EF4-FFF2-40B4-BE49-F238E27FC236}">
              <a16:creationId xmlns:a16="http://schemas.microsoft.com/office/drawing/2014/main" id="{00000000-0008-0000-0000-0000B1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34" name="TextBox 433">
          <a:extLst>
            <a:ext uri="{FF2B5EF4-FFF2-40B4-BE49-F238E27FC236}">
              <a16:creationId xmlns:a16="http://schemas.microsoft.com/office/drawing/2014/main" id="{00000000-0008-0000-0000-0000B2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35" name="TextBox 434">
          <a:extLst>
            <a:ext uri="{FF2B5EF4-FFF2-40B4-BE49-F238E27FC236}">
              <a16:creationId xmlns:a16="http://schemas.microsoft.com/office/drawing/2014/main" id="{00000000-0008-0000-0000-0000B3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36" name="TextBox 435">
          <a:extLst>
            <a:ext uri="{FF2B5EF4-FFF2-40B4-BE49-F238E27FC236}">
              <a16:creationId xmlns:a16="http://schemas.microsoft.com/office/drawing/2014/main" id="{00000000-0008-0000-0000-0000B4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37" name="TextBox 436">
          <a:extLst>
            <a:ext uri="{FF2B5EF4-FFF2-40B4-BE49-F238E27FC236}">
              <a16:creationId xmlns:a16="http://schemas.microsoft.com/office/drawing/2014/main" id="{00000000-0008-0000-0000-0000B5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38" name="TextBox 437">
          <a:extLst>
            <a:ext uri="{FF2B5EF4-FFF2-40B4-BE49-F238E27FC236}">
              <a16:creationId xmlns:a16="http://schemas.microsoft.com/office/drawing/2014/main" id="{00000000-0008-0000-0000-0000B6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39" name="TextBox 438">
          <a:extLst>
            <a:ext uri="{FF2B5EF4-FFF2-40B4-BE49-F238E27FC236}">
              <a16:creationId xmlns:a16="http://schemas.microsoft.com/office/drawing/2014/main" id="{00000000-0008-0000-0000-0000B7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40" name="TextBox 439">
          <a:extLst>
            <a:ext uri="{FF2B5EF4-FFF2-40B4-BE49-F238E27FC236}">
              <a16:creationId xmlns:a16="http://schemas.microsoft.com/office/drawing/2014/main" id="{00000000-0008-0000-0000-0000B8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41" name="TextBox 440">
          <a:extLst>
            <a:ext uri="{FF2B5EF4-FFF2-40B4-BE49-F238E27FC236}">
              <a16:creationId xmlns:a16="http://schemas.microsoft.com/office/drawing/2014/main" id="{00000000-0008-0000-0000-0000B9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42" name="TextBox 441">
          <a:extLst>
            <a:ext uri="{FF2B5EF4-FFF2-40B4-BE49-F238E27FC236}">
              <a16:creationId xmlns:a16="http://schemas.microsoft.com/office/drawing/2014/main" id="{00000000-0008-0000-0000-0000BA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43" name="TextBox 442">
          <a:extLst>
            <a:ext uri="{FF2B5EF4-FFF2-40B4-BE49-F238E27FC236}">
              <a16:creationId xmlns:a16="http://schemas.microsoft.com/office/drawing/2014/main" id="{00000000-0008-0000-0000-0000BB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44" name="TextBox 443">
          <a:extLst>
            <a:ext uri="{FF2B5EF4-FFF2-40B4-BE49-F238E27FC236}">
              <a16:creationId xmlns:a16="http://schemas.microsoft.com/office/drawing/2014/main" id="{00000000-0008-0000-0000-0000BC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45" name="TextBox 444">
          <a:extLst>
            <a:ext uri="{FF2B5EF4-FFF2-40B4-BE49-F238E27FC236}">
              <a16:creationId xmlns:a16="http://schemas.microsoft.com/office/drawing/2014/main" id="{00000000-0008-0000-0000-0000BD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46" name="TextBox 445">
          <a:extLst>
            <a:ext uri="{FF2B5EF4-FFF2-40B4-BE49-F238E27FC236}">
              <a16:creationId xmlns:a16="http://schemas.microsoft.com/office/drawing/2014/main" id="{00000000-0008-0000-0000-0000BE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47" name="TextBox 446">
          <a:extLst>
            <a:ext uri="{FF2B5EF4-FFF2-40B4-BE49-F238E27FC236}">
              <a16:creationId xmlns:a16="http://schemas.microsoft.com/office/drawing/2014/main" id="{00000000-0008-0000-0000-0000BF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48" name="TextBox 447">
          <a:extLst>
            <a:ext uri="{FF2B5EF4-FFF2-40B4-BE49-F238E27FC236}">
              <a16:creationId xmlns:a16="http://schemas.microsoft.com/office/drawing/2014/main" id="{00000000-0008-0000-0000-0000C0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49" name="TextBox 448">
          <a:extLst>
            <a:ext uri="{FF2B5EF4-FFF2-40B4-BE49-F238E27FC236}">
              <a16:creationId xmlns:a16="http://schemas.microsoft.com/office/drawing/2014/main" id="{00000000-0008-0000-0000-0000C1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50" name="TextBox 449">
          <a:extLst>
            <a:ext uri="{FF2B5EF4-FFF2-40B4-BE49-F238E27FC236}">
              <a16:creationId xmlns:a16="http://schemas.microsoft.com/office/drawing/2014/main" id="{00000000-0008-0000-0000-0000C2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51" name="TextBox 450">
          <a:extLst>
            <a:ext uri="{FF2B5EF4-FFF2-40B4-BE49-F238E27FC236}">
              <a16:creationId xmlns:a16="http://schemas.microsoft.com/office/drawing/2014/main" id="{00000000-0008-0000-0000-0000C3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52" name="TextBox 451">
          <a:extLst>
            <a:ext uri="{FF2B5EF4-FFF2-40B4-BE49-F238E27FC236}">
              <a16:creationId xmlns:a16="http://schemas.microsoft.com/office/drawing/2014/main" id="{00000000-0008-0000-0000-0000C4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53" name="TextBox 452">
          <a:extLst>
            <a:ext uri="{FF2B5EF4-FFF2-40B4-BE49-F238E27FC236}">
              <a16:creationId xmlns:a16="http://schemas.microsoft.com/office/drawing/2014/main" id="{00000000-0008-0000-0000-0000C5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54" name="TextBox 453">
          <a:extLst>
            <a:ext uri="{FF2B5EF4-FFF2-40B4-BE49-F238E27FC236}">
              <a16:creationId xmlns:a16="http://schemas.microsoft.com/office/drawing/2014/main" id="{00000000-0008-0000-0000-0000C6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55" name="TextBox 454">
          <a:extLst>
            <a:ext uri="{FF2B5EF4-FFF2-40B4-BE49-F238E27FC236}">
              <a16:creationId xmlns:a16="http://schemas.microsoft.com/office/drawing/2014/main" id="{00000000-0008-0000-0000-0000C7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56" name="TextBox 455">
          <a:extLst>
            <a:ext uri="{FF2B5EF4-FFF2-40B4-BE49-F238E27FC236}">
              <a16:creationId xmlns:a16="http://schemas.microsoft.com/office/drawing/2014/main" id="{00000000-0008-0000-0000-0000C8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57" name="TextBox 456">
          <a:extLst>
            <a:ext uri="{FF2B5EF4-FFF2-40B4-BE49-F238E27FC236}">
              <a16:creationId xmlns:a16="http://schemas.microsoft.com/office/drawing/2014/main" id="{00000000-0008-0000-0000-0000C9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58" name="TextBox 457">
          <a:extLst>
            <a:ext uri="{FF2B5EF4-FFF2-40B4-BE49-F238E27FC236}">
              <a16:creationId xmlns:a16="http://schemas.microsoft.com/office/drawing/2014/main" id="{00000000-0008-0000-0000-0000CA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59" name="TextBox 458">
          <a:extLst>
            <a:ext uri="{FF2B5EF4-FFF2-40B4-BE49-F238E27FC236}">
              <a16:creationId xmlns:a16="http://schemas.microsoft.com/office/drawing/2014/main" id="{00000000-0008-0000-0000-0000CB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60" name="TextBox 459">
          <a:extLst>
            <a:ext uri="{FF2B5EF4-FFF2-40B4-BE49-F238E27FC236}">
              <a16:creationId xmlns:a16="http://schemas.microsoft.com/office/drawing/2014/main" id="{00000000-0008-0000-0000-0000CC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61" name="TextBox 460">
          <a:extLst>
            <a:ext uri="{FF2B5EF4-FFF2-40B4-BE49-F238E27FC236}">
              <a16:creationId xmlns:a16="http://schemas.microsoft.com/office/drawing/2014/main" id="{00000000-0008-0000-0000-0000CD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62" name="TextBox 461">
          <a:extLst>
            <a:ext uri="{FF2B5EF4-FFF2-40B4-BE49-F238E27FC236}">
              <a16:creationId xmlns:a16="http://schemas.microsoft.com/office/drawing/2014/main" id="{00000000-0008-0000-0000-0000CE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63" name="TextBox 462">
          <a:extLst>
            <a:ext uri="{FF2B5EF4-FFF2-40B4-BE49-F238E27FC236}">
              <a16:creationId xmlns:a16="http://schemas.microsoft.com/office/drawing/2014/main" id="{00000000-0008-0000-0000-0000CF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64" name="TextBox 463">
          <a:extLst>
            <a:ext uri="{FF2B5EF4-FFF2-40B4-BE49-F238E27FC236}">
              <a16:creationId xmlns:a16="http://schemas.microsoft.com/office/drawing/2014/main" id="{00000000-0008-0000-0000-0000D0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65" name="TextBox 464">
          <a:extLst>
            <a:ext uri="{FF2B5EF4-FFF2-40B4-BE49-F238E27FC236}">
              <a16:creationId xmlns:a16="http://schemas.microsoft.com/office/drawing/2014/main" id="{00000000-0008-0000-0000-0000D1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66" name="TextBox 465">
          <a:extLst>
            <a:ext uri="{FF2B5EF4-FFF2-40B4-BE49-F238E27FC236}">
              <a16:creationId xmlns:a16="http://schemas.microsoft.com/office/drawing/2014/main" id="{00000000-0008-0000-0000-0000D2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67" name="TextBox 466">
          <a:extLst>
            <a:ext uri="{FF2B5EF4-FFF2-40B4-BE49-F238E27FC236}">
              <a16:creationId xmlns:a16="http://schemas.microsoft.com/office/drawing/2014/main" id="{00000000-0008-0000-0000-0000D3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68" name="TextBox 467">
          <a:extLst>
            <a:ext uri="{FF2B5EF4-FFF2-40B4-BE49-F238E27FC236}">
              <a16:creationId xmlns:a16="http://schemas.microsoft.com/office/drawing/2014/main" id="{00000000-0008-0000-0000-0000D4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69" name="TextBox 468">
          <a:extLst>
            <a:ext uri="{FF2B5EF4-FFF2-40B4-BE49-F238E27FC236}">
              <a16:creationId xmlns:a16="http://schemas.microsoft.com/office/drawing/2014/main" id="{00000000-0008-0000-0000-0000D5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70" name="TextBox 469">
          <a:extLst>
            <a:ext uri="{FF2B5EF4-FFF2-40B4-BE49-F238E27FC236}">
              <a16:creationId xmlns:a16="http://schemas.microsoft.com/office/drawing/2014/main" id="{00000000-0008-0000-0000-0000D6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71" name="TextBox 470">
          <a:extLst>
            <a:ext uri="{FF2B5EF4-FFF2-40B4-BE49-F238E27FC236}">
              <a16:creationId xmlns:a16="http://schemas.microsoft.com/office/drawing/2014/main" id="{00000000-0008-0000-0000-0000D7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72" name="TextBox 471">
          <a:extLst>
            <a:ext uri="{FF2B5EF4-FFF2-40B4-BE49-F238E27FC236}">
              <a16:creationId xmlns:a16="http://schemas.microsoft.com/office/drawing/2014/main" id="{00000000-0008-0000-0000-0000D8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73" name="TextBox 472">
          <a:extLst>
            <a:ext uri="{FF2B5EF4-FFF2-40B4-BE49-F238E27FC236}">
              <a16:creationId xmlns:a16="http://schemas.microsoft.com/office/drawing/2014/main" id="{00000000-0008-0000-0000-0000D9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74" name="TextBox 473">
          <a:extLst>
            <a:ext uri="{FF2B5EF4-FFF2-40B4-BE49-F238E27FC236}">
              <a16:creationId xmlns:a16="http://schemas.microsoft.com/office/drawing/2014/main" id="{00000000-0008-0000-0000-0000DA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75" name="TextBox 474">
          <a:extLst>
            <a:ext uri="{FF2B5EF4-FFF2-40B4-BE49-F238E27FC236}">
              <a16:creationId xmlns:a16="http://schemas.microsoft.com/office/drawing/2014/main" id="{00000000-0008-0000-0000-0000DB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76" name="TextBox 475">
          <a:extLst>
            <a:ext uri="{FF2B5EF4-FFF2-40B4-BE49-F238E27FC236}">
              <a16:creationId xmlns:a16="http://schemas.microsoft.com/office/drawing/2014/main" id="{00000000-0008-0000-0000-0000DC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77" name="TextBox 476">
          <a:extLst>
            <a:ext uri="{FF2B5EF4-FFF2-40B4-BE49-F238E27FC236}">
              <a16:creationId xmlns:a16="http://schemas.microsoft.com/office/drawing/2014/main" id="{00000000-0008-0000-0000-0000DD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78" name="TextBox 477">
          <a:extLst>
            <a:ext uri="{FF2B5EF4-FFF2-40B4-BE49-F238E27FC236}">
              <a16:creationId xmlns:a16="http://schemas.microsoft.com/office/drawing/2014/main" id="{00000000-0008-0000-0000-0000DE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79" name="TextBox 478">
          <a:extLst>
            <a:ext uri="{FF2B5EF4-FFF2-40B4-BE49-F238E27FC236}">
              <a16:creationId xmlns:a16="http://schemas.microsoft.com/office/drawing/2014/main" id="{00000000-0008-0000-0000-0000DF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80" name="TextBox 479">
          <a:extLst>
            <a:ext uri="{FF2B5EF4-FFF2-40B4-BE49-F238E27FC236}">
              <a16:creationId xmlns:a16="http://schemas.microsoft.com/office/drawing/2014/main" id="{00000000-0008-0000-0000-0000E0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81" name="TextBox 480">
          <a:extLst>
            <a:ext uri="{FF2B5EF4-FFF2-40B4-BE49-F238E27FC236}">
              <a16:creationId xmlns:a16="http://schemas.microsoft.com/office/drawing/2014/main" id="{00000000-0008-0000-0000-0000E1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82" name="TextBox 481">
          <a:extLst>
            <a:ext uri="{FF2B5EF4-FFF2-40B4-BE49-F238E27FC236}">
              <a16:creationId xmlns:a16="http://schemas.microsoft.com/office/drawing/2014/main" id="{00000000-0008-0000-0000-0000E2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83" name="TextBox 482">
          <a:extLst>
            <a:ext uri="{FF2B5EF4-FFF2-40B4-BE49-F238E27FC236}">
              <a16:creationId xmlns:a16="http://schemas.microsoft.com/office/drawing/2014/main" id="{00000000-0008-0000-0000-0000E3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84" name="TextBox 483">
          <a:extLst>
            <a:ext uri="{FF2B5EF4-FFF2-40B4-BE49-F238E27FC236}">
              <a16:creationId xmlns:a16="http://schemas.microsoft.com/office/drawing/2014/main" id="{00000000-0008-0000-0000-0000E4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85" name="TextBox 484">
          <a:extLst>
            <a:ext uri="{FF2B5EF4-FFF2-40B4-BE49-F238E27FC236}">
              <a16:creationId xmlns:a16="http://schemas.microsoft.com/office/drawing/2014/main" id="{00000000-0008-0000-0000-0000E5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86" name="TextBox 485">
          <a:extLst>
            <a:ext uri="{FF2B5EF4-FFF2-40B4-BE49-F238E27FC236}">
              <a16:creationId xmlns:a16="http://schemas.microsoft.com/office/drawing/2014/main" id="{00000000-0008-0000-0000-0000E6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87" name="TextBox 486">
          <a:extLst>
            <a:ext uri="{FF2B5EF4-FFF2-40B4-BE49-F238E27FC236}">
              <a16:creationId xmlns:a16="http://schemas.microsoft.com/office/drawing/2014/main" id="{00000000-0008-0000-0000-0000E7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88" name="TextBox 487">
          <a:extLst>
            <a:ext uri="{FF2B5EF4-FFF2-40B4-BE49-F238E27FC236}">
              <a16:creationId xmlns:a16="http://schemas.microsoft.com/office/drawing/2014/main" id="{00000000-0008-0000-0000-0000E8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89" name="TextBox 488">
          <a:extLst>
            <a:ext uri="{FF2B5EF4-FFF2-40B4-BE49-F238E27FC236}">
              <a16:creationId xmlns:a16="http://schemas.microsoft.com/office/drawing/2014/main" id="{00000000-0008-0000-0000-0000E9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90" name="TextBox 489">
          <a:extLst>
            <a:ext uri="{FF2B5EF4-FFF2-40B4-BE49-F238E27FC236}">
              <a16:creationId xmlns:a16="http://schemas.microsoft.com/office/drawing/2014/main" id="{00000000-0008-0000-0000-0000EA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91" name="TextBox 490">
          <a:extLst>
            <a:ext uri="{FF2B5EF4-FFF2-40B4-BE49-F238E27FC236}">
              <a16:creationId xmlns:a16="http://schemas.microsoft.com/office/drawing/2014/main" id="{00000000-0008-0000-0000-0000EB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92" name="TextBox 491">
          <a:extLst>
            <a:ext uri="{FF2B5EF4-FFF2-40B4-BE49-F238E27FC236}">
              <a16:creationId xmlns:a16="http://schemas.microsoft.com/office/drawing/2014/main" id="{00000000-0008-0000-0000-0000EC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93" name="TextBox 492">
          <a:extLst>
            <a:ext uri="{FF2B5EF4-FFF2-40B4-BE49-F238E27FC236}">
              <a16:creationId xmlns:a16="http://schemas.microsoft.com/office/drawing/2014/main" id="{00000000-0008-0000-0000-0000ED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94" name="TextBox 493">
          <a:extLst>
            <a:ext uri="{FF2B5EF4-FFF2-40B4-BE49-F238E27FC236}">
              <a16:creationId xmlns:a16="http://schemas.microsoft.com/office/drawing/2014/main" id="{00000000-0008-0000-0000-0000EE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95" name="TextBox 494">
          <a:extLst>
            <a:ext uri="{FF2B5EF4-FFF2-40B4-BE49-F238E27FC236}">
              <a16:creationId xmlns:a16="http://schemas.microsoft.com/office/drawing/2014/main" id="{00000000-0008-0000-0000-0000EF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96" name="TextBox 495">
          <a:extLst>
            <a:ext uri="{FF2B5EF4-FFF2-40B4-BE49-F238E27FC236}">
              <a16:creationId xmlns:a16="http://schemas.microsoft.com/office/drawing/2014/main" id="{00000000-0008-0000-0000-0000F0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97" name="TextBox 496">
          <a:extLst>
            <a:ext uri="{FF2B5EF4-FFF2-40B4-BE49-F238E27FC236}">
              <a16:creationId xmlns:a16="http://schemas.microsoft.com/office/drawing/2014/main" id="{00000000-0008-0000-0000-0000F1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98" name="TextBox 497">
          <a:extLst>
            <a:ext uri="{FF2B5EF4-FFF2-40B4-BE49-F238E27FC236}">
              <a16:creationId xmlns:a16="http://schemas.microsoft.com/office/drawing/2014/main" id="{00000000-0008-0000-0000-0000F2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499" name="TextBox 498">
          <a:extLst>
            <a:ext uri="{FF2B5EF4-FFF2-40B4-BE49-F238E27FC236}">
              <a16:creationId xmlns:a16="http://schemas.microsoft.com/office/drawing/2014/main" id="{00000000-0008-0000-0000-0000F3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00" name="TextBox 499">
          <a:extLst>
            <a:ext uri="{FF2B5EF4-FFF2-40B4-BE49-F238E27FC236}">
              <a16:creationId xmlns:a16="http://schemas.microsoft.com/office/drawing/2014/main" id="{00000000-0008-0000-0000-0000F4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01" name="TextBox 500">
          <a:extLst>
            <a:ext uri="{FF2B5EF4-FFF2-40B4-BE49-F238E27FC236}">
              <a16:creationId xmlns:a16="http://schemas.microsoft.com/office/drawing/2014/main" id="{00000000-0008-0000-0000-0000F5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02" name="TextBox 501">
          <a:extLst>
            <a:ext uri="{FF2B5EF4-FFF2-40B4-BE49-F238E27FC236}">
              <a16:creationId xmlns:a16="http://schemas.microsoft.com/office/drawing/2014/main" id="{00000000-0008-0000-0000-0000F6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03" name="TextBox 502">
          <a:extLst>
            <a:ext uri="{FF2B5EF4-FFF2-40B4-BE49-F238E27FC236}">
              <a16:creationId xmlns:a16="http://schemas.microsoft.com/office/drawing/2014/main" id="{00000000-0008-0000-0000-0000F7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04" name="TextBox 503">
          <a:extLst>
            <a:ext uri="{FF2B5EF4-FFF2-40B4-BE49-F238E27FC236}">
              <a16:creationId xmlns:a16="http://schemas.microsoft.com/office/drawing/2014/main" id="{00000000-0008-0000-0000-0000F8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05" name="TextBox 504">
          <a:extLst>
            <a:ext uri="{FF2B5EF4-FFF2-40B4-BE49-F238E27FC236}">
              <a16:creationId xmlns:a16="http://schemas.microsoft.com/office/drawing/2014/main" id="{00000000-0008-0000-0000-0000F9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06" name="TextBox 505">
          <a:extLst>
            <a:ext uri="{FF2B5EF4-FFF2-40B4-BE49-F238E27FC236}">
              <a16:creationId xmlns:a16="http://schemas.microsoft.com/office/drawing/2014/main" id="{00000000-0008-0000-0000-0000FA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07" name="TextBox 506">
          <a:extLst>
            <a:ext uri="{FF2B5EF4-FFF2-40B4-BE49-F238E27FC236}">
              <a16:creationId xmlns:a16="http://schemas.microsoft.com/office/drawing/2014/main" id="{00000000-0008-0000-0000-0000FB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08" name="TextBox 507">
          <a:extLst>
            <a:ext uri="{FF2B5EF4-FFF2-40B4-BE49-F238E27FC236}">
              <a16:creationId xmlns:a16="http://schemas.microsoft.com/office/drawing/2014/main" id="{00000000-0008-0000-0000-0000FC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09" name="TextBox 508">
          <a:extLst>
            <a:ext uri="{FF2B5EF4-FFF2-40B4-BE49-F238E27FC236}">
              <a16:creationId xmlns:a16="http://schemas.microsoft.com/office/drawing/2014/main" id="{00000000-0008-0000-0000-0000FD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10" name="TextBox 509">
          <a:extLst>
            <a:ext uri="{FF2B5EF4-FFF2-40B4-BE49-F238E27FC236}">
              <a16:creationId xmlns:a16="http://schemas.microsoft.com/office/drawing/2014/main" id="{00000000-0008-0000-0000-0000FE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11" name="TextBox 510">
          <a:extLst>
            <a:ext uri="{FF2B5EF4-FFF2-40B4-BE49-F238E27FC236}">
              <a16:creationId xmlns:a16="http://schemas.microsoft.com/office/drawing/2014/main" id="{00000000-0008-0000-0000-0000FF01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12" name="TextBox 511">
          <a:extLst>
            <a:ext uri="{FF2B5EF4-FFF2-40B4-BE49-F238E27FC236}">
              <a16:creationId xmlns:a16="http://schemas.microsoft.com/office/drawing/2014/main" id="{00000000-0008-0000-0000-000000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13" name="TextBox 512">
          <a:extLst>
            <a:ext uri="{FF2B5EF4-FFF2-40B4-BE49-F238E27FC236}">
              <a16:creationId xmlns:a16="http://schemas.microsoft.com/office/drawing/2014/main" id="{00000000-0008-0000-0000-000001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14" name="TextBox 513">
          <a:extLst>
            <a:ext uri="{FF2B5EF4-FFF2-40B4-BE49-F238E27FC236}">
              <a16:creationId xmlns:a16="http://schemas.microsoft.com/office/drawing/2014/main" id="{00000000-0008-0000-0000-000002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15" name="TextBox 514">
          <a:extLst>
            <a:ext uri="{FF2B5EF4-FFF2-40B4-BE49-F238E27FC236}">
              <a16:creationId xmlns:a16="http://schemas.microsoft.com/office/drawing/2014/main" id="{00000000-0008-0000-0000-000003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16" name="TextBox 515">
          <a:extLst>
            <a:ext uri="{FF2B5EF4-FFF2-40B4-BE49-F238E27FC236}">
              <a16:creationId xmlns:a16="http://schemas.microsoft.com/office/drawing/2014/main" id="{00000000-0008-0000-0000-000004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17" name="TextBox 516">
          <a:extLst>
            <a:ext uri="{FF2B5EF4-FFF2-40B4-BE49-F238E27FC236}">
              <a16:creationId xmlns:a16="http://schemas.microsoft.com/office/drawing/2014/main" id="{00000000-0008-0000-0000-000005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18" name="TextBox 517">
          <a:extLst>
            <a:ext uri="{FF2B5EF4-FFF2-40B4-BE49-F238E27FC236}">
              <a16:creationId xmlns:a16="http://schemas.microsoft.com/office/drawing/2014/main" id="{00000000-0008-0000-0000-000006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19" name="TextBox 518">
          <a:extLst>
            <a:ext uri="{FF2B5EF4-FFF2-40B4-BE49-F238E27FC236}">
              <a16:creationId xmlns:a16="http://schemas.microsoft.com/office/drawing/2014/main" id="{00000000-0008-0000-0000-000007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20" name="TextBox 519">
          <a:extLst>
            <a:ext uri="{FF2B5EF4-FFF2-40B4-BE49-F238E27FC236}">
              <a16:creationId xmlns:a16="http://schemas.microsoft.com/office/drawing/2014/main" id="{00000000-0008-0000-0000-000008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21" name="TextBox 520">
          <a:extLst>
            <a:ext uri="{FF2B5EF4-FFF2-40B4-BE49-F238E27FC236}">
              <a16:creationId xmlns:a16="http://schemas.microsoft.com/office/drawing/2014/main" id="{00000000-0008-0000-0000-000009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22" name="TextBox 521">
          <a:extLst>
            <a:ext uri="{FF2B5EF4-FFF2-40B4-BE49-F238E27FC236}">
              <a16:creationId xmlns:a16="http://schemas.microsoft.com/office/drawing/2014/main" id="{00000000-0008-0000-0000-00000A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23" name="TextBox 522">
          <a:extLst>
            <a:ext uri="{FF2B5EF4-FFF2-40B4-BE49-F238E27FC236}">
              <a16:creationId xmlns:a16="http://schemas.microsoft.com/office/drawing/2014/main" id="{00000000-0008-0000-0000-00000B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24" name="TextBox 523">
          <a:extLst>
            <a:ext uri="{FF2B5EF4-FFF2-40B4-BE49-F238E27FC236}">
              <a16:creationId xmlns:a16="http://schemas.microsoft.com/office/drawing/2014/main" id="{00000000-0008-0000-0000-00000C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25" name="TextBox 524">
          <a:extLst>
            <a:ext uri="{FF2B5EF4-FFF2-40B4-BE49-F238E27FC236}">
              <a16:creationId xmlns:a16="http://schemas.microsoft.com/office/drawing/2014/main" id="{00000000-0008-0000-0000-00000D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26" name="TextBox 525">
          <a:extLst>
            <a:ext uri="{FF2B5EF4-FFF2-40B4-BE49-F238E27FC236}">
              <a16:creationId xmlns:a16="http://schemas.microsoft.com/office/drawing/2014/main" id="{00000000-0008-0000-0000-00000E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27" name="TextBox 526">
          <a:extLst>
            <a:ext uri="{FF2B5EF4-FFF2-40B4-BE49-F238E27FC236}">
              <a16:creationId xmlns:a16="http://schemas.microsoft.com/office/drawing/2014/main" id="{00000000-0008-0000-0000-00000F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28" name="TextBox 527">
          <a:extLst>
            <a:ext uri="{FF2B5EF4-FFF2-40B4-BE49-F238E27FC236}">
              <a16:creationId xmlns:a16="http://schemas.microsoft.com/office/drawing/2014/main" id="{00000000-0008-0000-0000-000010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29" name="TextBox 528">
          <a:extLst>
            <a:ext uri="{FF2B5EF4-FFF2-40B4-BE49-F238E27FC236}">
              <a16:creationId xmlns:a16="http://schemas.microsoft.com/office/drawing/2014/main" id="{00000000-0008-0000-0000-000011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30" name="TextBox 529">
          <a:extLst>
            <a:ext uri="{FF2B5EF4-FFF2-40B4-BE49-F238E27FC236}">
              <a16:creationId xmlns:a16="http://schemas.microsoft.com/office/drawing/2014/main" id="{00000000-0008-0000-0000-000012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31" name="TextBox 530">
          <a:extLst>
            <a:ext uri="{FF2B5EF4-FFF2-40B4-BE49-F238E27FC236}">
              <a16:creationId xmlns:a16="http://schemas.microsoft.com/office/drawing/2014/main" id="{00000000-0008-0000-0000-000013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32" name="TextBox 531">
          <a:extLst>
            <a:ext uri="{FF2B5EF4-FFF2-40B4-BE49-F238E27FC236}">
              <a16:creationId xmlns:a16="http://schemas.microsoft.com/office/drawing/2014/main" id="{00000000-0008-0000-0000-000014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33" name="TextBox 532">
          <a:extLst>
            <a:ext uri="{FF2B5EF4-FFF2-40B4-BE49-F238E27FC236}">
              <a16:creationId xmlns:a16="http://schemas.microsoft.com/office/drawing/2014/main" id="{00000000-0008-0000-0000-000015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34" name="TextBox 533">
          <a:extLst>
            <a:ext uri="{FF2B5EF4-FFF2-40B4-BE49-F238E27FC236}">
              <a16:creationId xmlns:a16="http://schemas.microsoft.com/office/drawing/2014/main" id="{00000000-0008-0000-0000-000016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35" name="TextBox 534">
          <a:extLst>
            <a:ext uri="{FF2B5EF4-FFF2-40B4-BE49-F238E27FC236}">
              <a16:creationId xmlns:a16="http://schemas.microsoft.com/office/drawing/2014/main" id="{00000000-0008-0000-0000-000017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36" name="TextBox 535">
          <a:extLst>
            <a:ext uri="{FF2B5EF4-FFF2-40B4-BE49-F238E27FC236}">
              <a16:creationId xmlns:a16="http://schemas.microsoft.com/office/drawing/2014/main" id="{00000000-0008-0000-0000-000018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37" name="TextBox 536">
          <a:extLst>
            <a:ext uri="{FF2B5EF4-FFF2-40B4-BE49-F238E27FC236}">
              <a16:creationId xmlns:a16="http://schemas.microsoft.com/office/drawing/2014/main" id="{00000000-0008-0000-0000-000019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38" name="TextBox 537">
          <a:extLst>
            <a:ext uri="{FF2B5EF4-FFF2-40B4-BE49-F238E27FC236}">
              <a16:creationId xmlns:a16="http://schemas.microsoft.com/office/drawing/2014/main" id="{00000000-0008-0000-0000-00001A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39" name="TextBox 538">
          <a:extLst>
            <a:ext uri="{FF2B5EF4-FFF2-40B4-BE49-F238E27FC236}">
              <a16:creationId xmlns:a16="http://schemas.microsoft.com/office/drawing/2014/main" id="{00000000-0008-0000-0000-00001B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40" name="TextBox 539">
          <a:extLst>
            <a:ext uri="{FF2B5EF4-FFF2-40B4-BE49-F238E27FC236}">
              <a16:creationId xmlns:a16="http://schemas.microsoft.com/office/drawing/2014/main" id="{00000000-0008-0000-0000-00001C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41" name="TextBox 540">
          <a:extLst>
            <a:ext uri="{FF2B5EF4-FFF2-40B4-BE49-F238E27FC236}">
              <a16:creationId xmlns:a16="http://schemas.microsoft.com/office/drawing/2014/main" id="{00000000-0008-0000-0000-00001D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42" name="TextBox 541">
          <a:extLst>
            <a:ext uri="{FF2B5EF4-FFF2-40B4-BE49-F238E27FC236}">
              <a16:creationId xmlns:a16="http://schemas.microsoft.com/office/drawing/2014/main" id="{00000000-0008-0000-0000-00001E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43" name="TextBox 542">
          <a:extLst>
            <a:ext uri="{FF2B5EF4-FFF2-40B4-BE49-F238E27FC236}">
              <a16:creationId xmlns:a16="http://schemas.microsoft.com/office/drawing/2014/main" id="{00000000-0008-0000-0000-00001F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44" name="TextBox 543">
          <a:extLst>
            <a:ext uri="{FF2B5EF4-FFF2-40B4-BE49-F238E27FC236}">
              <a16:creationId xmlns:a16="http://schemas.microsoft.com/office/drawing/2014/main" id="{00000000-0008-0000-0000-000020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45" name="TextBox 544">
          <a:extLst>
            <a:ext uri="{FF2B5EF4-FFF2-40B4-BE49-F238E27FC236}">
              <a16:creationId xmlns:a16="http://schemas.microsoft.com/office/drawing/2014/main" id="{00000000-0008-0000-0000-000021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46" name="TextBox 545">
          <a:extLst>
            <a:ext uri="{FF2B5EF4-FFF2-40B4-BE49-F238E27FC236}">
              <a16:creationId xmlns:a16="http://schemas.microsoft.com/office/drawing/2014/main" id="{00000000-0008-0000-0000-000022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47" name="TextBox 546">
          <a:extLst>
            <a:ext uri="{FF2B5EF4-FFF2-40B4-BE49-F238E27FC236}">
              <a16:creationId xmlns:a16="http://schemas.microsoft.com/office/drawing/2014/main" id="{00000000-0008-0000-0000-000023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48" name="TextBox 547">
          <a:extLst>
            <a:ext uri="{FF2B5EF4-FFF2-40B4-BE49-F238E27FC236}">
              <a16:creationId xmlns:a16="http://schemas.microsoft.com/office/drawing/2014/main" id="{00000000-0008-0000-0000-000024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49" name="TextBox 548">
          <a:extLst>
            <a:ext uri="{FF2B5EF4-FFF2-40B4-BE49-F238E27FC236}">
              <a16:creationId xmlns:a16="http://schemas.microsoft.com/office/drawing/2014/main" id="{00000000-0008-0000-0000-000025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50" name="TextBox 549">
          <a:extLst>
            <a:ext uri="{FF2B5EF4-FFF2-40B4-BE49-F238E27FC236}">
              <a16:creationId xmlns:a16="http://schemas.microsoft.com/office/drawing/2014/main" id="{00000000-0008-0000-0000-000026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51" name="TextBox 550">
          <a:extLst>
            <a:ext uri="{FF2B5EF4-FFF2-40B4-BE49-F238E27FC236}">
              <a16:creationId xmlns:a16="http://schemas.microsoft.com/office/drawing/2014/main" id="{00000000-0008-0000-0000-000027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52" name="TextBox 551">
          <a:extLst>
            <a:ext uri="{FF2B5EF4-FFF2-40B4-BE49-F238E27FC236}">
              <a16:creationId xmlns:a16="http://schemas.microsoft.com/office/drawing/2014/main" id="{00000000-0008-0000-0000-000028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53" name="TextBox 552">
          <a:extLst>
            <a:ext uri="{FF2B5EF4-FFF2-40B4-BE49-F238E27FC236}">
              <a16:creationId xmlns:a16="http://schemas.microsoft.com/office/drawing/2014/main" id="{00000000-0008-0000-0000-000029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54" name="TextBox 553">
          <a:extLst>
            <a:ext uri="{FF2B5EF4-FFF2-40B4-BE49-F238E27FC236}">
              <a16:creationId xmlns:a16="http://schemas.microsoft.com/office/drawing/2014/main" id="{00000000-0008-0000-0000-00002A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55" name="TextBox 554">
          <a:extLst>
            <a:ext uri="{FF2B5EF4-FFF2-40B4-BE49-F238E27FC236}">
              <a16:creationId xmlns:a16="http://schemas.microsoft.com/office/drawing/2014/main" id="{00000000-0008-0000-0000-00002B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56" name="TextBox 555">
          <a:extLst>
            <a:ext uri="{FF2B5EF4-FFF2-40B4-BE49-F238E27FC236}">
              <a16:creationId xmlns:a16="http://schemas.microsoft.com/office/drawing/2014/main" id="{00000000-0008-0000-0000-00002C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57" name="TextBox 556">
          <a:extLst>
            <a:ext uri="{FF2B5EF4-FFF2-40B4-BE49-F238E27FC236}">
              <a16:creationId xmlns:a16="http://schemas.microsoft.com/office/drawing/2014/main" id="{00000000-0008-0000-0000-00002D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58" name="TextBox 557">
          <a:extLst>
            <a:ext uri="{FF2B5EF4-FFF2-40B4-BE49-F238E27FC236}">
              <a16:creationId xmlns:a16="http://schemas.microsoft.com/office/drawing/2014/main" id="{00000000-0008-0000-0000-00002E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59" name="TextBox 558">
          <a:extLst>
            <a:ext uri="{FF2B5EF4-FFF2-40B4-BE49-F238E27FC236}">
              <a16:creationId xmlns:a16="http://schemas.microsoft.com/office/drawing/2014/main" id="{00000000-0008-0000-0000-00002F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60" name="TextBox 559">
          <a:extLst>
            <a:ext uri="{FF2B5EF4-FFF2-40B4-BE49-F238E27FC236}">
              <a16:creationId xmlns:a16="http://schemas.microsoft.com/office/drawing/2014/main" id="{00000000-0008-0000-0000-000030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61" name="TextBox 560">
          <a:extLst>
            <a:ext uri="{FF2B5EF4-FFF2-40B4-BE49-F238E27FC236}">
              <a16:creationId xmlns:a16="http://schemas.microsoft.com/office/drawing/2014/main" id="{00000000-0008-0000-0000-000031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62" name="TextBox 561">
          <a:extLst>
            <a:ext uri="{FF2B5EF4-FFF2-40B4-BE49-F238E27FC236}">
              <a16:creationId xmlns:a16="http://schemas.microsoft.com/office/drawing/2014/main" id="{00000000-0008-0000-0000-000032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63" name="TextBox 562">
          <a:extLst>
            <a:ext uri="{FF2B5EF4-FFF2-40B4-BE49-F238E27FC236}">
              <a16:creationId xmlns:a16="http://schemas.microsoft.com/office/drawing/2014/main" id="{00000000-0008-0000-0000-000033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64" name="TextBox 563">
          <a:extLst>
            <a:ext uri="{FF2B5EF4-FFF2-40B4-BE49-F238E27FC236}">
              <a16:creationId xmlns:a16="http://schemas.microsoft.com/office/drawing/2014/main" id="{00000000-0008-0000-0000-000034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65" name="TextBox 564">
          <a:extLst>
            <a:ext uri="{FF2B5EF4-FFF2-40B4-BE49-F238E27FC236}">
              <a16:creationId xmlns:a16="http://schemas.microsoft.com/office/drawing/2014/main" id="{00000000-0008-0000-0000-000035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66" name="TextBox 565">
          <a:extLst>
            <a:ext uri="{FF2B5EF4-FFF2-40B4-BE49-F238E27FC236}">
              <a16:creationId xmlns:a16="http://schemas.microsoft.com/office/drawing/2014/main" id="{00000000-0008-0000-0000-000036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67" name="TextBox 566">
          <a:extLst>
            <a:ext uri="{FF2B5EF4-FFF2-40B4-BE49-F238E27FC236}">
              <a16:creationId xmlns:a16="http://schemas.microsoft.com/office/drawing/2014/main" id="{00000000-0008-0000-0000-000037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68" name="TextBox 567">
          <a:extLst>
            <a:ext uri="{FF2B5EF4-FFF2-40B4-BE49-F238E27FC236}">
              <a16:creationId xmlns:a16="http://schemas.microsoft.com/office/drawing/2014/main" id="{00000000-0008-0000-0000-000038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69" name="TextBox 568">
          <a:extLst>
            <a:ext uri="{FF2B5EF4-FFF2-40B4-BE49-F238E27FC236}">
              <a16:creationId xmlns:a16="http://schemas.microsoft.com/office/drawing/2014/main" id="{00000000-0008-0000-0000-000039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70" name="TextBox 569">
          <a:extLst>
            <a:ext uri="{FF2B5EF4-FFF2-40B4-BE49-F238E27FC236}">
              <a16:creationId xmlns:a16="http://schemas.microsoft.com/office/drawing/2014/main" id="{00000000-0008-0000-0000-00003A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71" name="TextBox 570">
          <a:extLst>
            <a:ext uri="{FF2B5EF4-FFF2-40B4-BE49-F238E27FC236}">
              <a16:creationId xmlns:a16="http://schemas.microsoft.com/office/drawing/2014/main" id="{00000000-0008-0000-0000-00003B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72" name="TextBox 571">
          <a:extLst>
            <a:ext uri="{FF2B5EF4-FFF2-40B4-BE49-F238E27FC236}">
              <a16:creationId xmlns:a16="http://schemas.microsoft.com/office/drawing/2014/main" id="{00000000-0008-0000-0000-00003C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73" name="TextBox 572">
          <a:extLst>
            <a:ext uri="{FF2B5EF4-FFF2-40B4-BE49-F238E27FC236}">
              <a16:creationId xmlns:a16="http://schemas.microsoft.com/office/drawing/2014/main" id="{00000000-0008-0000-0000-00003D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74" name="TextBox 573">
          <a:extLst>
            <a:ext uri="{FF2B5EF4-FFF2-40B4-BE49-F238E27FC236}">
              <a16:creationId xmlns:a16="http://schemas.microsoft.com/office/drawing/2014/main" id="{00000000-0008-0000-0000-00003E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75" name="TextBox 574">
          <a:extLst>
            <a:ext uri="{FF2B5EF4-FFF2-40B4-BE49-F238E27FC236}">
              <a16:creationId xmlns:a16="http://schemas.microsoft.com/office/drawing/2014/main" id="{00000000-0008-0000-0000-00003F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76" name="TextBox 575">
          <a:extLst>
            <a:ext uri="{FF2B5EF4-FFF2-40B4-BE49-F238E27FC236}">
              <a16:creationId xmlns:a16="http://schemas.microsoft.com/office/drawing/2014/main" id="{00000000-0008-0000-0000-000040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77" name="TextBox 576">
          <a:extLst>
            <a:ext uri="{FF2B5EF4-FFF2-40B4-BE49-F238E27FC236}">
              <a16:creationId xmlns:a16="http://schemas.microsoft.com/office/drawing/2014/main" id="{00000000-0008-0000-0000-000041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78" name="TextBox 577">
          <a:extLst>
            <a:ext uri="{FF2B5EF4-FFF2-40B4-BE49-F238E27FC236}">
              <a16:creationId xmlns:a16="http://schemas.microsoft.com/office/drawing/2014/main" id="{00000000-0008-0000-0000-000042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79" name="TextBox 578">
          <a:extLst>
            <a:ext uri="{FF2B5EF4-FFF2-40B4-BE49-F238E27FC236}">
              <a16:creationId xmlns:a16="http://schemas.microsoft.com/office/drawing/2014/main" id="{00000000-0008-0000-0000-000043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80" name="TextBox 579">
          <a:extLst>
            <a:ext uri="{FF2B5EF4-FFF2-40B4-BE49-F238E27FC236}">
              <a16:creationId xmlns:a16="http://schemas.microsoft.com/office/drawing/2014/main" id="{00000000-0008-0000-0000-000044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81" name="TextBox 580">
          <a:extLst>
            <a:ext uri="{FF2B5EF4-FFF2-40B4-BE49-F238E27FC236}">
              <a16:creationId xmlns:a16="http://schemas.microsoft.com/office/drawing/2014/main" id="{00000000-0008-0000-0000-000045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82" name="TextBox 581">
          <a:extLst>
            <a:ext uri="{FF2B5EF4-FFF2-40B4-BE49-F238E27FC236}">
              <a16:creationId xmlns:a16="http://schemas.microsoft.com/office/drawing/2014/main" id="{00000000-0008-0000-0000-000046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83" name="TextBox 582">
          <a:extLst>
            <a:ext uri="{FF2B5EF4-FFF2-40B4-BE49-F238E27FC236}">
              <a16:creationId xmlns:a16="http://schemas.microsoft.com/office/drawing/2014/main" id="{00000000-0008-0000-0000-000047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84" name="TextBox 583">
          <a:extLst>
            <a:ext uri="{FF2B5EF4-FFF2-40B4-BE49-F238E27FC236}">
              <a16:creationId xmlns:a16="http://schemas.microsoft.com/office/drawing/2014/main" id="{00000000-0008-0000-0000-000048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85" name="TextBox 584">
          <a:extLst>
            <a:ext uri="{FF2B5EF4-FFF2-40B4-BE49-F238E27FC236}">
              <a16:creationId xmlns:a16="http://schemas.microsoft.com/office/drawing/2014/main" id="{00000000-0008-0000-0000-000049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86" name="TextBox 585">
          <a:extLst>
            <a:ext uri="{FF2B5EF4-FFF2-40B4-BE49-F238E27FC236}">
              <a16:creationId xmlns:a16="http://schemas.microsoft.com/office/drawing/2014/main" id="{00000000-0008-0000-0000-00004A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87" name="TextBox 586">
          <a:extLst>
            <a:ext uri="{FF2B5EF4-FFF2-40B4-BE49-F238E27FC236}">
              <a16:creationId xmlns:a16="http://schemas.microsoft.com/office/drawing/2014/main" id="{00000000-0008-0000-0000-00004B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88" name="TextBox 587">
          <a:extLst>
            <a:ext uri="{FF2B5EF4-FFF2-40B4-BE49-F238E27FC236}">
              <a16:creationId xmlns:a16="http://schemas.microsoft.com/office/drawing/2014/main" id="{00000000-0008-0000-0000-00004C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89" name="TextBox 588">
          <a:extLst>
            <a:ext uri="{FF2B5EF4-FFF2-40B4-BE49-F238E27FC236}">
              <a16:creationId xmlns:a16="http://schemas.microsoft.com/office/drawing/2014/main" id="{00000000-0008-0000-0000-00004D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90" name="TextBox 589">
          <a:extLst>
            <a:ext uri="{FF2B5EF4-FFF2-40B4-BE49-F238E27FC236}">
              <a16:creationId xmlns:a16="http://schemas.microsoft.com/office/drawing/2014/main" id="{00000000-0008-0000-0000-00004E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91" name="TextBox 590">
          <a:extLst>
            <a:ext uri="{FF2B5EF4-FFF2-40B4-BE49-F238E27FC236}">
              <a16:creationId xmlns:a16="http://schemas.microsoft.com/office/drawing/2014/main" id="{00000000-0008-0000-0000-00004F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92" name="TextBox 591">
          <a:extLst>
            <a:ext uri="{FF2B5EF4-FFF2-40B4-BE49-F238E27FC236}">
              <a16:creationId xmlns:a16="http://schemas.microsoft.com/office/drawing/2014/main" id="{00000000-0008-0000-0000-000050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93" name="TextBox 592">
          <a:extLst>
            <a:ext uri="{FF2B5EF4-FFF2-40B4-BE49-F238E27FC236}">
              <a16:creationId xmlns:a16="http://schemas.microsoft.com/office/drawing/2014/main" id="{00000000-0008-0000-0000-000051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94" name="TextBox 593">
          <a:extLst>
            <a:ext uri="{FF2B5EF4-FFF2-40B4-BE49-F238E27FC236}">
              <a16:creationId xmlns:a16="http://schemas.microsoft.com/office/drawing/2014/main" id="{00000000-0008-0000-0000-000052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95" name="TextBox 594">
          <a:extLst>
            <a:ext uri="{FF2B5EF4-FFF2-40B4-BE49-F238E27FC236}">
              <a16:creationId xmlns:a16="http://schemas.microsoft.com/office/drawing/2014/main" id="{00000000-0008-0000-0000-000053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96" name="TextBox 595">
          <a:extLst>
            <a:ext uri="{FF2B5EF4-FFF2-40B4-BE49-F238E27FC236}">
              <a16:creationId xmlns:a16="http://schemas.microsoft.com/office/drawing/2014/main" id="{00000000-0008-0000-0000-000054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97" name="TextBox 596">
          <a:extLst>
            <a:ext uri="{FF2B5EF4-FFF2-40B4-BE49-F238E27FC236}">
              <a16:creationId xmlns:a16="http://schemas.microsoft.com/office/drawing/2014/main" id="{00000000-0008-0000-0000-000055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98" name="TextBox 597">
          <a:extLst>
            <a:ext uri="{FF2B5EF4-FFF2-40B4-BE49-F238E27FC236}">
              <a16:creationId xmlns:a16="http://schemas.microsoft.com/office/drawing/2014/main" id="{00000000-0008-0000-0000-000056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599" name="TextBox 598">
          <a:extLst>
            <a:ext uri="{FF2B5EF4-FFF2-40B4-BE49-F238E27FC236}">
              <a16:creationId xmlns:a16="http://schemas.microsoft.com/office/drawing/2014/main" id="{00000000-0008-0000-0000-000057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00" name="TextBox 599">
          <a:extLst>
            <a:ext uri="{FF2B5EF4-FFF2-40B4-BE49-F238E27FC236}">
              <a16:creationId xmlns:a16="http://schemas.microsoft.com/office/drawing/2014/main" id="{00000000-0008-0000-0000-000058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01" name="TextBox 600">
          <a:extLst>
            <a:ext uri="{FF2B5EF4-FFF2-40B4-BE49-F238E27FC236}">
              <a16:creationId xmlns:a16="http://schemas.microsoft.com/office/drawing/2014/main" id="{00000000-0008-0000-0000-000059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02" name="TextBox 601">
          <a:extLst>
            <a:ext uri="{FF2B5EF4-FFF2-40B4-BE49-F238E27FC236}">
              <a16:creationId xmlns:a16="http://schemas.microsoft.com/office/drawing/2014/main" id="{00000000-0008-0000-0000-00005A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03" name="TextBox 602">
          <a:extLst>
            <a:ext uri="{FF2B5EF4-FFF2-40B4-BE49-F238E27FC236}">
              <a16:creationId xmlns:a16="http://schemas.microsoft.com/office/drawing/2014/main" id="{00000000-0008-0000-0000-00005B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04" name="TextBox 603">
          <a:extLst>
            <a:ext uri="{FF2B5EF4-FFF2-40B4-BE49-F238E27FC236}">
              <a16:creationId xmlns:a16="http://schemas.microsoft.com/office/drawing/2014/main" id="{00000000-0008-0000-0000-00005C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05" name="TextBox 604">
          <a:extLst>
            <a:ext uri="{FF2B5EF4-FFF2-40B4-BE49-F238E27FC236}">
              <a16:creationId xmlns:a16="http://schemas.microsoft.com/office/drawing/2014/main" id="{00000000-0008-0000-0000-00005D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06" name="TextBox 605">
          <a:extLst>
            <a:ext uri="{FF2B5EF4-FFF2-40B4-BE49-F238E27FC236}">
              <a16:creationId xmlns:a16="http://schemas.microsoft.com/office/drawing/2014/main" id="{00000000-0008-0000-0000-00005E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07" name="TextBox 606">
          <a:extLst>
            <a:ext uri="{FF2B5EF4-FFF2-40B4-BE49-F238E27FC236}">
              <a16:creationId xmlns:a16="http://schemas.microsoft.com/office/drawing/2014/main" id="{00000000-0008-0000-0000-00005F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08" name="TextBox 607">
          <a:extLst>
            <a:ext uri="{FF2B5EF4-FFF2-40B4-BE49-F238E27FC236}">
              <a16:creationId xmlns:a16="http://schemas.microsoft.com/office/drawing/2014/main" id="{00000000-0008-0000-0000-000060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09" name="TextBox 608">
          <a:extLst>
            <a:ext uri="{FF2B5EF4-FFF2-40B4-BE49-F238E27FC236}">
              <a16:creationId xmlns:a16="http://schemas.microsoft.com/office/drawing/2014/main" id="{00000000-0008-0000-0000-000061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10" name="TextBox 609">
          <a:extLst>
            <a:ext uri="{FF2B5EF4-FFF2-40B4-BE49-F238E27FC236}">
              <a16:creationId xmlns:a16="http://schemas.microsoft.com/office/drawing/2014/main" id="{00000000-0008-0000-0000-000062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11" name="TextBox 610">
          <a:extLst>
            <a:ext uri="{FF2B5EF4-FFF2-40B4-BE49-F238E27FC236}">
              <a16:creationId xmlns:a16="http://schemas.microsoft.com/office/drawing/2014/main" id="{00000000-0008-0000-0000-000063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12" name="TextBox 611">
          <a:extLst>
            <a:ext uri="{FF2B5EF4-FFF2-40B4-BE49-F238E27FC236}">
              <a16:creationId xmlns:a16="http://schemas.microsoft.com/office/drawing/2014/main" id="{00000000-0008-0000-0000-000064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13" name="TextBox 612">
          <a:extLst>
            <a:ext uri="{FF2B5EF4-FFF2-40B4-BE49-F238E27FC236}">
              <a16:creationId xmlns:a16="http://schemas.microsoft.com/office/drawing/2014/main" id="{00000000-0008-0000-0000-000065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14" name="TextBox 613">
          <a:extLst>
            <a:ext uri="{FF2B5EF4-FFF2-40B4-BE49-F238E27FC236}">
              <a16:creationId xmlns:a16="http://schemas.microsoft.com/office/drawing/2014/main" id="{00000000-0008-0000-0000-000066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15" name="TextBox 614">
          <a:extLst>
            <a:ext uri="{FF2B5EF4-FFF2-40B4-BE49-F238E27FC236}">
              <a16:creationId xmlns:a16="http://schemas.microsoft.com/office/drawing/2014/main" id="{00000000-0008-0000-0000-000067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16" name="TextBox 615">
          <a:extLst>
            <a:ext uri="{FF2B5EF4-FFF2-40B4-BE49-F238E27FC236}">
              <a16:creationId xmlns:a16="http://schemas.microsoft.com/office/drawing/2014/main" id="{00000000-0008-0000-0000-000068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17" name="TextBox 616">
          <a:extLst>
            <a:ext uri="{FF2B5EF4-FFF2-40B4-BE49-F238E27FC236}">
              <a16:creationId xmlns:a16="http://schemas.microsoft.com/office/drawing/2014/main" id="{00000000-0008-0000-0000-000069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18" name="TextBox 617">
          <a:extLst>
            <a:ext uri="{FF2B5EF4-FFF2-40B4-BE49-F238E27FC236}">
              <a16:creationId xmlns:a16="http://schemas.microsoft.com/office/drawing/2014/main" id="{00000000-0008-0000-0000-00006A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19" name="TextBox 618">
          <a:extLst>
            <a:ext uri="{FF2B5EF4-FFF2-40B4-BE49-F238E27FC236}">
              <a16:creationId xmlns:a16="http://schemas.microsoft.com/office/drawing/2014/main" id="{00000000-0008-0000-0000-00006B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20" name="TextBox 619">
          <a:extLst>
            <a:ext uri="{FF2B5EF4-FFF2-40B4-BE49-F238E27FC236}">
              <a16:creationId xmlns:a16="http://schemas.microsoft.com/office/drawing/2014/main" id="{00000000-0008-0000-0000-00006C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21" name="TextBox 620">
          <a:extLst>
            <a:ext uri="{FF2B5EF4-FFF2-40B4-BE49-F238E27FC236}">
              <a16:creationId xmlns:a16="http://schemas.microsoft.com/office/drawing/2014/main" id="{00000000-0008-0000-0000-00006D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22" name="TextBox 621">
          <a:extLst>
            <a:ext uri="{FF2B5EF4-FFF2-40B4-BE49-F238E27FC236}">
              <a16:creationId xmlns:a16="http://schemas.microsoft.com/office/drawing/2014/main" id="{00000000-0008-0000-0000-00006E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23" name="TextBox 622">
          <a:extLst>
            <a:ext uri="{FF2B5EF4-FFF2-40B4-BE49-F238E27FC236}">
              <a16:creationId xmlns:a16="http://schemas.microsoft.com/office/drawing/2014/main" id="{00000000-0008-0000-0000-00006F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24" name="TextBox 623">
          <a:extLst>
            <a:ext uri="{FF2B5EF4-FFF2-40B4-BE49-F238E27FC236}">
              <a16:creationId xmlns:a16="http://schemas.microsoft.com/office/drawing/2014/main" id="{00000000-0008-0000-0000-000070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25" name="TextBox 624">
          <a:extLst>
            <a:ext uri="{FF2B5EF4-FFF2-40B4-BE49-F238E27FC236}">
              <a16:creationId xmlns:a16="http://schemas.microsoft.com/office/drawing/2014/main" id="{00000000-0008-0000-0000-000071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26" name="TextBox 625">
          <a:extLst>
            <a:ext uri="{FF2B5EF4-FFF2-40B4-BE49-F238E27FC236}">
              <a16:creationId xmlns:a16="http://schemas.microsoft.com/office/drawing/2014/main" id="{00000000-0008-0000-0000-000072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27" name="TextBox 626">
          <a:extLst>
            <a:ext uri="{FF2B5EF4-FFF2-40B4-BE49-F238E27FC236}">
              <a16:creationId xmlns:a16="http://schemas.microsoft.com/office/drawing/2014/main" id="{00000000-0008-0000-0000-000073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28" name="TextBox 627">
          <a:extLst>
            <a:ext uri="{FF2B5EF4-FFF2-40B4-BE49-F238E27FC236}">
              <a16:creationId xmlns:a16="http://schemas.microsoft.com/office/drawing/2014/main" id="{00000000-0008-0000-0000-000074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29" name="TextBox 628">
          <a:extLst>
            <a:ext uri="{FF2B5EF4-FFF2-40B4-BE49-F238E27FC236}">
              <a16:creationId xmlns:a16="http://schemas.microsoft.com/office/drawing/2014/main" id="{00000000-0008-0000-0000-000075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30" name="TextBox 629">
          <a:extLst>
            <a:ext uri="{FF2B5EF4-FFF2-40B4-BE49-F238E27FC236}">
              <a16:creationId xmlns:a16="http://schemas.microsoft.com/office/drawing/2014/main" id="{00000000-0008-0000-0000-000076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31" name="TextBox 630">
          <a:extLst>
            <a:ext uri="{FF2B5EF4-FFF2-40B4-BE49-F238E27FC236}">
              <a16:creationId xmlns:a16="http://schemas.microsoft.com/office/drawing/2014/main" id="{00000000-0008-0000-0000-000077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32" name="TextBox 631">
          <a:extLst>
            <a:ext uri="{FF2B5EF4-FFF2-40B4-BE49-F238E27FC236}">
              <a16:creationId xmlns:a16="http://schemas.microsoft.com/office/drawing/2014/main" id="{00000000-0008-0000-0000-000078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33" name="TextBox 632">
          <a:extLst>
            <a:ext uri="{FF2B5EF4-FFF2-40B4-BE49-F238E27FC236}">
              <a16:creationId xmlns:a16="http://schemas.microsoft.com/office/drawing/2014/main" id="{00000000-0008-0000-0000-000079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34" name="TextBox 633">
          <a:extLst>
            <a:ext uri="{FF2B5EF4-FFF2-40B4-BE49-F238E27FC236}">
              <a16:creationId xmlns:a16="http://schemas.microsoft.com/office/drawing/2014/main" id="{00000000-0008-0000-0000-00007A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35" name="TextBox 634">
          <a:extLst>
            <a:ext uri="{FF2B5EF4-FFF2-40B4-BE49-F238E27FC236}">
              <a16:creationId xmlns:a16="http://schemas.microsoft.com/office/drawing/2014/main" id="{00000000-0008-0000-0000-00007B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36" name="TextBox 635">
          <a:extLst>
            <a:ext uri="{FF2B5EF4-FFF2-40B4-BE49-F238E27FC236}">
              <a16:creationId xmlns:a16="http://schemas.microsoft.com/office/drawing/2014/main" id="{00000000-0008-0000-0000-00007C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37" name="TextBox 636">
          <a:extLst>
            <a:ext uri="{FF2B5EF4-FFF2-40B4-BE49-F238E27FC236}">
              <a16:creationId xmlns:a16="http://schemas.microsoft.com/office/drawing/2014/main" id="{00000000-0008-0000-0000-00007D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38" name="TextBox 637">
          <a:extLst>
            <a:ext uri="{FF2B5EF4-FFF2-40B4-BE49-F238E27FC236}">
              <a16:creationId xmlns:a16="http://schemas.microsoft.com/office/drawing/2014/main" id="{00000000-0008-0000-0000-00007E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39" name="TextBox 638">
          <a:extLst>
            <a:ext uri="{FF2B5EF4-FFF2-40B4-BE49-F238E27FC236}">
              <a16:creationId xmlns:a16="http://schemas.microsoft.com/office/drawing/2014/main" id="{00000000-0008-0000-0000-00007F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40" name="TextBox 639">
          <a:extLst>
            <a:ext uri="{FF2B5EF4-FFF2-40B4-BE49-F238E27FC236}">
              <a16:creationId xmlns:a16="http://schemas.microsoft.com/office/drawing/2014/main" id="{00000000-0008-0000-0000-000080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41" name="TextBox 640">
          <a:extLst>
            <a:ext uri="{FF2B5EF4-FFF2-40B4-BE49-F238E27FC236}">
              <a16:creationId xmlns:a16="http://schemas.microsoft.com/office/drawing/2014/main" id="{00000000-0008-0000-0000-000081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42" name="TextBox 641">
          <a:extLst>
            <a:ext uri="{FF2B5EF4-FFF2-40B4-BE49-F238E27FC236}">
              <a16:creationId xmlns:a16="http://schemas.microsoft.com/office/drawing/2014/main" id="{00000000-0008-0000-0000-000082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43" name="TextBox 642">
          <a:extLst>
            <a:ext uri="{FF2B5EF4-FFF2-40B4-BE49-F238E27FC236}">
              <a16:creationId xmlns:a16="http://schemas.microsoft.com/office/drawing/2014/main" id="{00000000-0008-0000-0000-000083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44" name="TextBox 643">
          <a:extLst>
            <a:ext uri="{FF2B5EF4-FFF2-40B4-BE49-F238E27FC236}">
              <a16:creationId xmlns:a16="http://schemas.microsoft.com/office/drawing/2014/main" id="{00000000-0008-0000-0000-000084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45" name="TextBox 644">
          <a:extLst>
            <a:ext uri="{FF2B5EF4-FFF2-40B4-BE49-F238E27FC236}">
              <a16:creationId xmlns:a16="http://schemas.microsoft.com/office/drawing/2014/main" id="{00000000-0008-0000-0000-000085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46" name="TextBox 645">
          <a:extLst>
            <a:ext uri="{FF2B5EF4-FFF2-40B4-BE49-F238E27FC236}">
              <a16:creationId xmlns:a16="http://schemas.microsoft.com/office/drawing/2014/main" id="{00000000-0008-0000-0000-000086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47" name="TextBox 646">
          <a:extLst>
            <a:ext uri="{FF2B5EF4-FFF2-40B4-BE49-F238E27FC236}">
              <a16:creationId xmlns:a16="http://schemas.microsoft.com/office/drawing/2014/main" id="{00000000-0008-0000-0000-000087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48" name="TextBox 647">
          <a:extLst>
            <a:ext uri="{FF2B5EF4-FFF2-40B4-BE49-F238E27FC236}">
              <a16:creationId xmlns:a16="http://schemas.microsoft.com/office/drawing/2014/main" id="{00000000-0008-0000-0000-000088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49" name="TextBox 648">
          <a:extLst>
            <a:ext uri="{FF2B5EF4-FFF2-40B4-BE49-F238E27FC236}">
              <a16:creationId xmlns:a16="http://schemas.microsoft.com/office/drawing/2014/main" id="{00000000-0008-0000-0000-000089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50" name="TextBox 649">
          <a:extLst>
            <a:ext uri="{FF2B5EF4-FFF2-40B4-BE49-F238E27FC236}">
              <a16:creationId xmlns:a16="http://schemas.microsoft.com/office/drawing/2014/main" id="{00000000-0008-0000-0000-00008A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51" name="TextBox 650">
          <a:extLst>
            <a:ext uri="{FF2B5EF4-FFF2-40B4-BE49-F238E27FC236}">
              <a16:creationId xmlns:a16="http://schemas.microsoft.com/office/drawing/2014/main" id="{00000000-0008-0000-0000-00008B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52" name="TextBox 651">
          <a:extLst>
            <a:ext uri="{FF2B5EF4-FFF2-40B4-BE49-F238E27FC236}">
              <a16:creationId xmlns:a16="http://schemas.microsoft.com/office/drawing/2014/main" id="{00000000-0008-0000-0000-00008C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53" name="TextBox 652">
          <a:extLst>
            <a:ext uri="{FF2B5EF4-FFF2-40B4-BE49-F238E27FC236}">
              <a16:creationId xmlns:a16="http://schemas.microsoft.com/office/drawing/2014/main" id="{00000000-0008-0000-0000-00008D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54" name="TextBox 653">
          <a:extLst>
            <a:ext uri="{FF2B5EF4-FFF2-40B4-BE49-F238E27FC236}">
              <a16:creationId xmlns:a16="http://schemas.microsoft.com/office/drawing/2014/main" id="{00000000-0008-0000-0000-00008E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55" name="TextBox 654">
          <a:extLst>
            <a:ext uri="{FF2B5EF4-FFF2-40B4-BE49-F238E27FC236}">
              <a16:creationId xmlns:a16="http://schemas.microsoft.com/office/drawing/2014/main" id="{00000000-0008-0000-0000-00008F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56" name="TextBox 655">
          <a:extLst>
            <a:ext uri="{FF2B5EF4-FFF2-40B4-BE49-F238E27FC236}">
              <a16:creationId xmlns:a16="http://schemas.microsoft.com/office/drawing/2014/main" id="{00000000-0008-0000-0000-000090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57" name="TextBox 656">
          <a:extLst>
            <a:ext uri="{FF2B5EF4-FFF2-40B4-BE49-F238E27FC236}">
              <a16:creationId xmlns:a16="http://schemas.microsoft.com/office/drawing/2014/main" id="{00000000-0008-0000-0000-000091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58" name="TextBox 657">
          <a:extLst>
            <a:ext uri="{FF2B5EF4-FFF2-40B4-BE49-F238E27FC236}">
              <a16:creationId xmlns:a16="http://schemas.microsoft.com/office/drawing/2014/main" id="{00000000-0008-0000-0000-000092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59" name="TextBox 658">
          <a:extLst>
            <a:ext uri="{FF2B5EF4-FFF2-40B4-BE49-F238E27FC236}">
              <a16:creationId xmlns:a16="http://schemas.microsoft.com/office/drawing/2014/main" id="{00000000-0008-0000-0000-000093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60" name="TextBox 659">
          <a:extLst>
            <a:ext uri="{FF2B5EF4-FFF2-40B4-BE49-F238E27FC236}">
              <a16:creationId xmlns:a16="http://schemas.microsoft.com/office/drawing/2014/main" id="{00000000-0008-0000-0000-000094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61" name="TextBox 660">
          <a:extLst>
            <a:ext uri="{FF2B5EF4-FFF2-40B4-BE49-F238E27FC236}">
              <a16:creationId xmlns:a16="http://schemas.microsoft.com/office/drawing/2014/main" id="{00000000-0008-0000-0000-000095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62" name="TextBox 661">
          <a:extLst>
            <a:ext uri="{FF2B5EF4-FFF2-40B4-BE49-F238E27FC236}">
              <a16:creationId xmlns:a16="http://schemas.microsoft.com/office/drawing/2014/main" id="{00000000-0008-0000-0000-000096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63" name="TextBox 662">
          <a:extLst>
            <a:ext uri="{FF2B5EF4-FFF2-40B4-BE49-F238E27FC236}">
              <a16:creationId xmlns:a16="http://schemas.microsoft.com/office/drawing/2014/main" id="{00000000-0008-0000-0000-000097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64" name="TextBox 663">
          <a:extLst>
            <a:ext uri="{FF2B5EF4-FFF2-40B4-BE49-F238E27FC236}">
              <a16:creationId xmlns:a16="http://schemas.microsoft.com/office/drawing/2014/main" id="{00000000-0008-0000-0000-000098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65" name="TextBox 664">
          <a:extLst>
            <a:ext uri="{FF2B5EF4-FFF2-40B4-BE49-F238E27FC236}">
              <a16:creationId xmlns:a16="http://schemas.microsoft.com/office/drawing/2014/main" id="{00000000-0008-0000-0000-000099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66" name="TextBox 665">
          <a:extLst>
            <a:ext uri="{FF2B5EF4-FFF2-40B4-BE49-F238E27FC236}">
              <a16:creationId xmlns:a16="http://schemas.microsoft.com/office/drawing/2014/main" id="{00000000-0008-0000-0000-00009A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67" name="TextBox 666">
          <a:extLst>
            <a:ext uri="{FF2B5EF4-FFF2-40B4-BE49-F238E27FC236}">
              <a16:creationId xmlns:a16="http://schemas.microsoft.com/office/drawing/2014/main" id="{00000000-0008-0000-0000-00009B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68" name="TextBox 667">
          <a:extLst>
            <a:ext uri="{FF2B5EF4-FFF2-40B4-BE49-F238E27FC236}">
              <a16:creationId xmlns:a16="http://schemas.microsoft.com/office/drawing/2014/main" id="{00000000-0008-0000-0000-00009C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69" name="TextBox 668">
          <a:extLst>
            <a:ext uri="{FF2B5EF4-FFF2-40B4-BE49-F238E27FC236}">
              <a16:creationId xmlns:a16="http://schemas.microsoft.com/office/drawing/2014/main" id="{00000000-0008-0000-0000-00009D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70" name="TextBox 669">
          <a:extLst>
            <a:ext uri="{FF2B5EF4-FFF2-40B4-BE49-F238E27FC236}">
              <a16:creationId xmlns:a16="http://schemas.microsoft.com/office/drawing/2014/main" id="{00000000-0008-0000-0000-00009E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71" name="TextBox 670">
          <a:extLst>
            <a:ext uri="{FF2B5EF4-FFF2-40B4-BE49-F238E27FC236}">
              <a16:creationId xmlns:a16="http://schemas.microsoft.com/office/drawing/2014/main" id="{00000000-0008-0000-0000-00009F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72" name="TextBox 671">
          <a:extLst>
            <a:ext uri="{FF2B5EF4-FFF2-40B4-BE49-F238E27FC236}">
              <a16:creationId xmlns:a16="http://schemas.microsoft.com/office/drawing/2014/main" id="{00000000-0008-0000-0000-0000A0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73" name="TextBox 672">
          <a:extLst>
            <a:ext uri="{FF2B5EF4-FFF2-40B4-BE49-F238E27FC236}">
              <a16:creationId xmlns:a16="http://schemas.microsoft.com/office/drawing/2014/main" id="{00000000-0008-0000-0000-0000A1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74" name="TextBox 673">
          <a:extLst>
            <a:ext uri="{FF2B5EF4-FFF2-40B4-BE49-F238E27FC236}">
              <a16:creationId xmlns:a16="http://schemas.microsoft.com/office/drawing/2014/main" id="{00000000-0008-0000-0000-0000A2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75" name="TextBox 674">
          <a:extLst>
            <a:ext uri="{FF2B5EF4-FFF2-40B4-BE49-F238E27FC236}">
              <a16:creationId xmlns:a16="http://schemas.microsoft.com/office/drawing/2014/main" id="{00000000-0008-0000-0000-0000A3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76" name="TextBox 675">
          <a:extLst>
            <a:ext uri="{FF2B5EF4-FFF2-40B4-BE49-F238E27FC236}">
              <a16:creationId xmlns:a16="http://schemas.microsoft.com/office/drawing/2014/main" id="{00000000-0008-0000-0000-0000A4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77" name="TextBox 676">
          <a:extLst>
            <a:ext uri="{FF2B5EF4-FFF2-40B4-BE49-F238E27FC236}">
              <a16:creationId xmlns:a16="http://schemas.microsoft.com/office/drawing/2014/main" id="{00000000-0008-0000-0000-0000A5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78" name="TextBox 677">
          <a:extLst>
            <a:ext uri="{FF2B5EF4-FFF2-40B4-BE49-F238E27FC236}">
              <a16:creationId xmlns:a16="http://schemas.microsoft.com/office/drawing/2014/main" id="{00000000-0008-0000-0000-0000A6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79" name="TextBox 678">
          <a:extLst>
            <a:ext uri="{FF2B5EF4-FFF2-40B4-BE49-F238E27FC236}">
              <a16:creationId xmlns:a16="http://schemas.microsoft.com/office/drawing/2014/main" id="{00000000-0008-0000-0000-0000A7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80" name="TextBox 679">
          <a:extLst>
            <a:ext uri="{FF2B5EF4-FFF2-40B4-BE49-F238E27FC236}">
              <a16:creationId xmlns:a16="http://schemas.microsoft.com/office/drawing/2014/main" id="{00000000-0008-0000-0000-0000A8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81" name="TextBox 680">
          <a:extLst>
            <a:ext uri="{FF2B5EF4-FFF2-40B4-BE49-F238E27FC236}">
              <a16:creationId xmlns:a16="http://schemas.microsoft.com/office/drawing/2014/main" id="{00000000-0008-0000-0000-0000A9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82" name="TextBox 681">
          <a:extLst>
            <a:ext uri="{FF2B5EF4-FFF2-40B4-BE49-F238E27FC236}">
              <a16:creationId xmlns:a16="http://schemas.microsoft.com/office/drawing/2014/main" id="{00000000-0008-0000-0000-0000AA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83" name="TextBox 682">
          <a:extLst>
            <a:ext uri="{FF2B5EF4-FFF2-40B4-BE49-F238E27FC236}">
              <a16:creationId xmlns:a16="http://schemas.microsoft.com/office/drawing/2014/main" id="{00000000-0008-0000-0000-0000AB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84" name="TextBox 683">
          <a:extLst>
            <a:ext uri="{FF2B5EF4-FFF2-40B4-BE49-F238E27FC236}">
              <a16:creationId xmlns:a16="http://schemas.microsoft.com/office/drawing/2014/main" id="{00000000-0008-0000-0000-0000AC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85" name="TextBox 684">
          <a:extLst>
            <a:ext uri="{FF2B5EF4-FFF2-40B4-BE49-F238E27FC236}">
              <a16:creationId xmlns:a16="http://schemas.microsoft.com/office/drawing/2014/main" id="{00000000-0008-0000-0000-0000AD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86" name="TextBox 685">
          <a:extLst>
            <a:ext uri="{FF2B5EF4-FFF2-40B4-BE49-F238E27FC236}">
              <a16:creationId xmlns:a16="http://schemas.microsoft.com/office/drawing/2014/main" id="{00000000-0008-0000-0000-0000AE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87" name="TextBox 686">
          <a:extLst>
            <a:ext uri="{FF2B5EF4-FFF2-40B4-BE49-F238E27FC236}">
              <a16:creationId xmlns:a16="http://schemas.microsoft.com/office/drawing/2014/main" id="{00000000-0008-0000-0000-0000AF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88" name="TextBox 687">
          <a:extLst>
            <a:ext uri="{FF2B5EF4-FFF2-40B4-BE49-F238E27FC236}">
              <a16:creationId xmlns:a16="http://schemas.microsoft.com/office/drawing/2014/main" id="{00000000-0008-0000-0000-0000B0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89" name="TextBox 688">
          <a:extLst>
            <a:ext uri="{FF2B5EF4-FFF2-40B4-BE49-F238E27FC236}">
              <a16:creationId xmlns:a16="http://schemas.microsoft.com/office/drawing/2014/main" id="{00000000-0008-0000-0000-0000B1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90" name="TextBox 689">
          <a:extLst>
            <a:ext uri="{FF2B5EF4-FFF2-40B4-BE49-F238E27FC236}">
              <a16:creationId xmlns:a16="http://schemas.microsoft.com/office/drawing/2014/main" id="{00000000-0008-0000-0000-0000B2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91" name="TextBox 690">
          <a:extLst>
            <a:ext uri="{FF2B5EF4-FFF2-40B4-BE49-F238E27FC236}">
              <a16:creationId xmlns:a16="http://schemas.microsoft.com/office/drawing/2014/main" id="{00000000-0008-0000-0000-0000B3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92" name="TextBox 691">
          <a:extLst>
            <a:ext uri="{FF2B5EF4-FFF2-40B4-BE49-F238E27FC236}">
              <a16:creationId xmlns:a16="http://schemas.microsoft.com/office/drawing/2014/main" id="{00000000-0008-0000-0000-0000B4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93" name="TextBox 692">
          <a:extLst>
            <a:ext uri="{FF2B5EF4-FFF2-40B4-BE49-F238E27FC236}">
              <a16:creationId xmlns:a16="http://schemas.microsoft.com/office/drawing/2014/main" id="{00000000-0008-0000-0000-0000B5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94" name="TextBox 693">
          <a:extLst>
            <a:ext uri="{FF2B5EF4-FFF2-40B4-BE49-F238E27FC236}">
              <a16:creationId xmlns:a16="http://schemas.microsoft.com/office/drawing/2014/main" id="{00000000-0008-0000-0000-0000B6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95" name="TextBox 694">
          <a:extLst>
            <a:ext uri="{FF2B5EF4-FFF2-40B4-BE49-F238E27FC236}">
              <a16:creationId xmlns:a16="http://schemas.microsoft.com/office/drawing/2014/main" id="{00000000-0008-0000-0000-0000B7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96" name="TextBox 695">
          <a:extLst>
            <a:ext uri="{FF2B5EF4-FFF2-40B4-BE49-F238E27FC236}">
              <a16:creationId xmlns:a16="http://schemas.microsoft.com/office/drawing/2014/main" id="{00000000-0008-0000-0000-0000B8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97" name="TextBox 696">
          <a:extLst>
            <a:ext uri="{FF2B5EF4-FFF2-40B4-BE49-F238E27FC236}">
              <a16:creationId xmlns:a16="http://schemas.microsoft.com/office/drawing/2014/main" id="{00000000-0008-0000-0000-0000B9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98" name="TextBox 697">
          <a:extLst>
            <a:ext uri="{FF2B5EF4-FFF2-40B4-BE49-F238E27FC236}">
              <a16:creationId xmlns:a16="http://schemas.microsoft.com/office/drawing/2014/main" id="{00000000-0008-0000-0000-0000BA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699" name="TextBox 698">
          <a:extLst>
            <a:ext uri="{FF2B5EF4-FFF2-40B4-BE49-F238E27FC236}">
              <a16:creationId xmlns:a16="http://schemas.microsoft.com/office/drawing/2014/main" id="{00000000-0008-0000-0000-0000BB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00" name="TextBox 699">
          <a:extLst>
            <a:ext uri="{FF2B5EF4-FFF2-40B4-BE49-F238E27FC236}">
              <a16:creationId xmlns:a16="http://schemas.microsoft.com/office/drawing/2014/main" id="{00000000-0008-0000-0000-0000BC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01" name="TextBox 700">
          <a:extLst>
            <a:ext uri="{FF2B5EF4-FFF2-40B4-BE49-F238E27FC236}">
              <a16:creationId xmlns:a16="http://schemas.microsoft.com/office/drawing/2014/main" id="{00000000-0008-0000-0000-0000BD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02" name="TextBox 701">
          <a:extLst>
            <a:ext uri="{FF2B5EF4-FFF2-40B4-BE49-F238E27FC236}">
              <a16:creationId xmlns:a16="http://schemas.microsoft.com/office/drawing/2014/main" id="{00000000-0008-0000-0000-0000BE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03" name="TextBox 702">
          <a:extLst>
            <a:ext uri="{FF2B5EF4-FFF2-40B4-BE49-F238E27FC236}">
              <a16:creationId xmlns:a16="http://schemas.microsoft.com/office/drawing/2014/main" id="{00000000-0008-0000-0000-0000BF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04" name="TextBox 703">
          <a:extLst>
            <a:ext uri="{FF2B5EF4-FFF2-40B4-BE49-F238E27FC236}">
              <a16:creationId xmlns:a16="http://schemas.microsoft.com/office/drawing/2014/main" id="{00000000-0008-0000-0000-0000C0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05" name="TextBox 704">
          <a:extLst>
            <a:ext uri="{FF2B5EF4-FFF2-40B4-BE49-F238E27FC236}">
              <a16:creationId xmlns:a16="http://schemas.microsoft.com/office/drawing/2014/main" id="{00000000-0008-0000-0000-0000C1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06" name="TextBox 705">
          <a:extLst>
            <a:ext uri="{FF2B5EF4-FFF2-40B4-BE49-F238E27FC236}">
              <a16:creationId xmlns:a16="http://schemas.microsoft.com/office/drawing/2014/main" id="{00000000-0008-0000-0000-0000C2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07" name="TextBox 706">
          <a:extLst>
            <a:ext uri="{FF2B5EF4-FFF2-40B4-BE49-F238E27FC236}">
              <a16:creationId xmlns:a16="http://schemas.microsoft.com/office/drawing/2014/main" id="{00000000-0008-0000-0000-0000C3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08" name="TextBox 707">
          <a:extLst>
            <a:ext uri="{FF2B5EF4-FFF2-40B4-BE49-F238E27FC236}">
              <a16:creationId xmlns:a16="http://schemas.microsoft.com/office/drawing/2014/main" id="{00000000-0008-0000-0000-0000C4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09" name="TextBox 708">
          <a:extLst>
            <a:ext uri="{FF2B5EF4-FFF2-40B4-BE49-F238E27FC236}">
              <a16:creationId xmlns:a16="http://schemas.microsoft.com/office/drawing/2014/main" id="{00000000-0008-0000-0000-0000C5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10" name="TextBox 709">
          <a:extLst>
            <a:ext uri="{FF2B5EF4-FFF2-40B4-BE49-F238E27FC236}">
              <a16:creationId xmlns:a16="http://schemas.microsoft.com/office/drawing/2014/main" id="{00000000-0008-0000-0000-0000C6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11" name="TextBox 710">
          <a:extLst>
            <a:ext uri="{FF2B5EF4-FFF2-40B4-BE49-F238E27FC236}">
              <a16:creationId xmlns:a16="http://schemas.microsoft.com/office/drawing/2014/main" id="{00000000-0008-0000-0000-0000C7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12" name="TextBox 711">
          <a:extLst>
            <a:ext uri="{FF2B5EF4-FFF2-40B4-BE49-F238E27FC236}">
              <a16:creationId xmlns:a16="http://schemas.microsoft.com/office/drawing/2014/main" id="{00000000-0008-0000-0000-0000C8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13" name="TextBox 712">
          <a:extLst>
            <a:ext uri="{FF2B5EF4-FFF2-40B4-BE49-F238E27FC236}">
              <a16:creationId xmlns:a16="http://schemas.microsoft.com/office/drawing/2014/main" id="{00000000-0008-0000-0000-0000C9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14" name="TextBox 713">
          <a:extLst>
            <a:ext uri="{FF2B5EF4-FFF2-40B4-BE49-F238E27FC236}">
              <a16:creationId xmlns:a16="http://schemas.microsoft.com/office/drawing/2014/main" id="{00000000-0008-0000-0000-0000CA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15" name="TextBox 714">
          <a:extLst>
            <a:ext uri="{FF2B5EF4-FFF2-40B4-BE49-F238E27FC236}">
              <a16:creationId xmlns:a16="http://schemas.microsoft.com/office/drawing/2014/main" id="{00000000-0008-0000-0000-0000CB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16" name="TextBox 715">
          <a:extLst>
            <a:ext uri="{FF2B5EF4-FFF2-40B4-BE49-F238E27FC236}">
              <a16:creationId xmlns:a16="http://schemas.microsoft.com/office/drawing/2014/main" id="{00000000-0008-0000-0000-0000CC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17" name="TextBox 716">
          <a:extLst>
            <a:ext uri="{FF2B5EF4-FFF2-40B4-BE49-F238E27FC236}">
              <a16:creationId xmlns:a16="http://schemas.microsoft.com/office/drawing/2014/main" id="{00000000-0008-0000-0000-0000CD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18" name="TextBox 717">
          <a:extLst>
            <a:ext uri="{FF2B5EF4-FFF2-40B4-BE49-F238E27FC236}">
              <a16:creationId xmlns:a16="http://schemas.microsoft.com/office/drawing/2014/main" id="{00000000-0008-0000-0000-0000CE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19" name="TextBox 718">
          <a:extLst>
            <a:ext uri="{FF2B5EF4-FFF2-40B4-BE49-F238E27FC236}">
              <a16:creationId xmlns:a16="http://schemas.microsoft.com/office/drawing/2014/main" id="{00000000-0008-0000-0000-0000CF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20" name="TextBox 719">
          <a:extLst>
            <a:ext uri="{FF2B5EF4-FFF2-40B4-BE49-F238E27FC236}">
              <a16:creationId xmlns:a16="http://schemas.microsoft.com/office/drawing/2014/main" id="{00000000-0008-0000-0000-0000D0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21" name="TextBox 720">
          <a:extLst>
            <a:ext uri="{FF2B5EF4-FFF2-40B4-BE49-F238E27FC236}">
              <a16:creationId xmlns:a16="http://schemas.microsoft.com/office/drawing/2014/main" id="{00000000-0008-0000-0000-0000D1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22" name="TextBox 721">
          <a:extLst>
            <a:ext uri="{FF2B5EF4-FFF2-40B4-BE49-F238E27FC236}">
              <a16:creationId xmlns:a16="http://schemas.microsoft.com/office/drawing/2014/main" id="{00000000-0008-0000-0000-0000D2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23" name="TextBox 722">
          <a:extLst>
            <a:ext uri="{FF2B5EF4-FFF2-40B4-BE49-F238E27FC236}">
              <a16:creationId xmlns:a16="http://schemas.microsoft.com/office/drawing/2014/main" id="{00000000-0008-0000-0000-0000D3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24" name="TextBox 723">
          <a:extLst>
            <a:ext uri="{FF2B5EF4-FFF2-40B4-BE49-F238E27FC236}">
              <a16:creationId xmlns:a16="http://schemas.microsoft.com/office/drawing/2014/main" id="{00000000-0008-0000-0000-0000D4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25" name="TextBox 724">
          <a:extLst>
            <a:ext uri="{FF2B5EF4-FFF2-40B4-BE49-F238E27FC236}">
              <a16:creationId xmlns:a16="http://schemas.microsoft.com/office/drawing/2014/main" id="{00000000-0008-0000-0000-0000D5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26" name="TextBox 725">
          <a:extLst>
            <a:ext uri="{FF2B5EF4-FFF2-40B4-BE49-F238E27FC236}">
              <a16:creationId xmlns:a16="http://schemas.microsoft.com/office/drawing/2014/main" id="{00000000-0008-0000-0000-0000D6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27" name="TextBox 726">
          <a:extLst>
            <a:ext uri="{FF2B5EF4-FFF2-40B4-BE49-F238E27FC236}">
              <a16:creationId xmlns:a16="http://schemas.microsoft.com/office/drawing/2014/main" id="{00000000-0008-0000-0000-0000D7020000}"/>
            </a:ext>
          </a:extLst>
        </xdr:cNvPr>
        <xdr:cNvSpPr txBox="1"/>
      </xdr:nvSpPr>
      <xdr:spPr>
        <a:xfrm>
          <a:off x="11910060" y="1167384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28" name="TextBox 727">
          <a:extLst>
            <a:ext uri="{FF2B5EF4-FFF2-40B4-BE49-F238E27FC236}">
              <a16:creationId xmlns:a16="http://schemas.microsoft.com/office/drawing/2014/main" id="{00000000-0008-0000-0000-0000D802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29" name="TextBox 728">
          <a:extLst>
            <a:ext uri="{FF2B5EF4-FFF2-40B4-BE49-F238E27FC236}">
              <a16:creationId xmlns:a16="http://schemas.microsoft.com/office/drawing/2014/main" id="{00000000-0008-0000-0000-0000D902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30" name="TextBox 729">
          <a:extLst>
            <a:ext uri="{FF2B5EF4-FFF2-40B4-BE49-F238E27FC236}">
              <a16:creationId xmlns:a16="http://schemas.microsoft.com/office/drawing/2014/main" id="{00000000-0008-0000-0000-0000DA02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31" name="TextBox 730">
          <a:extLst>
            <a:ext uri="{FF2B5EF4-FFF2-40B4-BE49-F238E27FC236}">
              <a16:creationId xmlns:a16="http://schemas.microsoft.com/office/drawing/2014/main" id="{00000000-0008-0000-0000-0000DB02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32" name="TextBox 731">
          <a:extLst>
            <a:ext uri="{FF2B5EF4-FFF2-40B4-BE49-F238E27FC236}">
              <a16:creationId xmlns:a16="http://schemas.microsoft.com/office/drawing/2014/main" id="{00000000-0008-0000-0000-0000DC02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33" name="TextBox 732">
          <a:extLst>
            <a:ext uri="{FF2B5EF4-FFF2-40B4-BE49-F238E27FC236}">
              <a16:creationId xmlns:a16="http://schemas.microsoft.com/office/drawing/2014/main" id="{00000000-0008-0000-0000-0000DD02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34" name="TextBox 733">
          <a:extLst>
            <a:ext uri="{FF2B5EF4-FFF2-40B4-BE49-F238E27FC236}">
              <a16:creationId xmlns:a16="http://schemas.microsoft.com/office/drawing/2014/main" id="{00000000-0008-0000-0000-0000DE02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35" name="TextBox 734">
          <a:extLst>
            <a:ext uri="{FF2B5EF4-FFF2-40B4-BE49-F238E27FC236}">
              <a16:creationId xmlns:a16="http://schemas.microsoft.com/office/drawing/2014/main" id="{00000000-0008-0000-0000-0000DF02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36" name="TextBox 735">
          <a:extLst>
            <a:ext uri="{FF2B5EF4-FFF2-40B4-BE49-F238E27FC236}">
              <a16:creationId xmlns:a16="http://schemas.microsoft.com/office/drawing/2014/main" id="{00000000-0008-0000-0000-0000E002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37" name="TextBox 736">
          <a:extLst>
            <a:ext uri="{FF2B5EF4-FFF2-40B4-BE49-F238E27FC236}">
              <a16:creationId xmlns:a16="http://schemas.microsoft.com/office/drawing/2014/main" id="{00000000-0008-0000-0000-0000E102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38" name="TextBox 737">
          <a:extLst>
            <a:ext uri="{FF2B5EF4-FFF2-40B4-BE49-F238E27FC236}">
              <a16:creationId xmlns:a16="http://schemas.microsoft.com/office/drawing/2014/main" id="{00000000-0008-0000-0000-0000E202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39" name="TextBox 738">
          <a:extLst>
            <a:ext uri="{FF2B5EF4-FFF2-40B4-BE49-F238E27FC236}">
              <a16:creationId xmlns:a16="http://schemas.microsoft.com/office/drawing/2014/main" id="{00000000-0008-0000-0000-0000E302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40" name="TextBox 739">
          <a:extLst>
            <a:ext uri="{FF2B5EF4-FFF2-40B4-BE49-F238E27FC236}">
              <a16:creationId xmlns:a16="http://schemas.microsoft.com/office/drawing/2014/main" id="{00000000-0008-0000-0000-0000E402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41" name="TextBox 740">
          <a:extLst>
            <a:ext uri="{FF2B5EF4-FFF2-40B4-BE49-F238E27FC236}">
              <a16:creationId xmlns:a16="http://schemas.microsoft.com/office/drawing/2014/main" id="{00000000-0008-0000-0000-0000E502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42" name="TextBox 741">
          <a:extLst>
            <a:ext uri="{FF2B5EF4-FFF2-40B4-BE49-F238E27FC236}">
              <a16:creationId xmlns:a16="http://schemas.microsoft.com/office/drawing/2014/main" id="{00000000-0008-0000-0000-0000E602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43" name="TextBox 742">
          <a:extLst>
            <a:ext uri="{FF2B5EF4-FFF2-40B4-BE49-F238E27FC236}">
              <a16:creationId xmlns:a16="http://schemas.microsoft.com/office/drawing/2014/main" id="{00000000-0008-0000-0000-0000E702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44" name="TextBox 743">
          <a:extLst>
            <a:ext uri="{FF2B5EF4-FFF2-40B4-BE49-F238E27FC236}">
              <a16:creationId xmlns:a16="http://schemas.microsoft.com/office/drawing/2014/main" id="{00000000-0008-0000-0000-0000E802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45" name="TextBox 744">
          <a:extLst>
            <a:ext uri="{FF2B5EF4-FFF2-40B4-BE49-F238E27FC236}">
              <a16:creationId xmlns:a16="http://schemas.microsoft.com/office/drawing/2014/main" id="{00000000-0008-0000-0000-0000E902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46" name="TextBox 745">
          <a:extLst>
            <a:ext uri="{FF2B5EF4-FFF2-40B4-BE49-F238E27FC236}">
              <a16:creationId xmlns:a16="http://schemas.microsoft.com/office/drawing/2014/main" id="{00000000-0008-0000-0000-0000EA02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47" name="TextBox 746">
          <a:extLst>
            <a:ext uri="{FF2B5EF4-FFF2-40B4-BE49-F238E27FC236}">
              <a16:creationId xmlns:a16="http://schemas.microsoft.com/office/drawing/2014/main" id="{00000000-0008-0000-0000-0000EB02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48" name="TextBox 747">
          <a:extLst>
            <a:ext uri="{FF2B5EF4-FFF2-40B4-BE49-F238E27FC236}">
              <a16:creationId xmlns:a16="http://schemas.microsoft.com/office/drawing/2014/main" id="{00000000-0008-0000-0000-0000EC02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49" name="TextBox 748">
          <a:extLst>
            <a:ext uri="{FF2B5EF4-FFF2-40B4-BE49-F238E27FC236}">
              <a16:creationId xmlns:a16="http://schemas.microsoft.com/office/drawing/2014/main" id="{00000000-0008-0000-0000-0000ED02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50" name="TextBox 749">
          <a:extLst>
            <a:ext uri="{FF2B5EF4-FFF2-40B4-BE49-F238E27FC236}">
              <a16:creationId xmlns:a16="http://schemas.microsoft.com/office/drawing/2014/main" id="{00000000-0008-0000-0000-0000EE02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51" name="TextBox 750">
          <a:extLst>
            <a:ext uri="{FF2B5EF4-FFF2-40B4-BE49-F238E27FC236}">
              <a16:creationId xmlns:a16="http://schemas.microsoft.com/office/drawing/2014/main" id="{00000000-0008-0000-0000-0000EF02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52" name="TextBox 751">
          <a:extLst>
            <a:ext uri="{FF2B5EF4-FFF2-40B4-BE49-F238E27FC236}">
              <a16:creationId xmlns:a16="http://schemas.microsoft.com/office/drawing/2014/main" id="{00000000-0008-0000-0000-0000F002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53" name="TextBox 752">
          <a:extLst>
            <a:ext uri="{FF2B5EF4-FFF2-40B4-BE49-F238E27FC236}">
              <a16:creationId xmlns:a16="http://schemas.microsoft.com/office/drawing/2014/main" id="{00000000-0008-0000-0000-0000F102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54" name="TextBox 753">
          <a:extLst>
            <a:ext uri="{FF2B5EF4-FFF2-40B4-BE49-F238E27FC236}">
              <a16:creationId xmlns:a16="http://schemas.microsoft.com/office/drawing/2014/main" id="{00000000-0008-0000-0000-0000F202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55" name="TextBox 754">
          <a:extLst>
            <a:ext uri="{FF2B5EF4-FFF2-40B4-BE49-F238E27FC236}">
              <a16:creationId xmlns:a16="http://schemas.microsoft.com/office/drawing/2014/main" id="{00000000-0008-0000-0000-0000F302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56" name="TextBox 755">
          <a:extLst>
            <a:ext uri="{FF2B5EF4-FFF2-40B4-BE49-F238E27FC236}">
              <a16:creationId xmlns:a16="http://schemas.microsoft.com/office/drawing/2014/main" id="{00000000-0008-0000-0000-0000F402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57" name="TextBox 756">
          <a:extLst>
            <a:ext uri="{FF2B5EF4-FFF2-40B4-BE49-F238E27FC236}">
              <a16:creationId xmlns:a16="http://schemas.microsoft.com/office/drawing/2014/main" id="{00000000-0008-0000-0000-0000F502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58" name="TextBox 757">
          <a:extLst>
            <a:ext uri="{FF2B5EF4-FFF2-40B4-BE49-F238E27FC236}">
              <a16:creationId xmlns:a16="http://schemas.microsoft.com/office/drawing/2014/main" id="{00000000-0008-0000-0000-0000F602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59" name="TextBox 758">
          <a:extLst>
            <a:ext uri="{FF2B5EF4-FFF2-40B4-BE49-F238E27FC236}">
              <a16:creationId xmlns:a16="http://schemas.microsoft.com/office/drawing/2014/main" id="{00000000-0008-0000-0000-0000F702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60" name="TextBox 759">
          <a:extLst>
            <a:ext uri="{FF2B5EF4-FFF2-40B4-BE49-F238E27FC236}">
              <a16:creationId xmlns:a16="http://schemas.microsoft.com/office/drawing/2014/main" id="{00000000-0008-0000-0000-0000F802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61" name="TextBox 760">
          <a:extLst>
            <a:ext uri="{FF2B5EF4-FFF2-40B4-BE49-F238E27FC236}">
              <a16:creationId xmlns:a16="http://schemas.microsoft.com/office/drawing/2014/main" id="{00000000-0008-0000-0000-0000F902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62" name="TextBox 761">
          <a:extLst>
            <a:ext uri="{FF2B5EF4-FFF2-40B4-BE49-F238E27FC236}">
              <a16:creationId xmlns:a16="http://schemas.microsoft.com/office/drawing/2014/main" id="{00000000-0008-0000-0000-0000FA02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63" name="TextBox 762">
          <a:extLst>
            <a:ext uri="{FF2B5EF4-FFF2-40B4-BE49-F238E27FC236}">
              <a16:creationId xmlns:a16="http://schemas.microsoft.com/office/drawing/2014/main" id="{00000000-0008-0000-0000-0000FB02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64" name="TextBox 763">
          <a:extLst>
            <a:ext uri="{FF2B5EF4-FFF2-40B4-BE49-F238E27FC236}">
              <a16:creationId xmlns:a16="http://schemas.microsoft.com/office/drawing/2014/main" id="{00000000-0008-0000-0000-0000FC02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65" name="TextBox 764">
          <a:extLst>
            <a:ext uri="{FF2B5EF4-FFF2-40B4-BE49-F238E27FC236}">
              <a16:creationId xmlns:a16="http://schemas.microsoft.com/office/drawing/2014/main" id="{00000000-0008-0000-0000-0000FD02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66" name="TextBox 765">
          <a:extLst>
            <a:ext uri="{FF2B5EF4-FFF2-40B4-BE49-F238E27FC236}">
              <a16:creationId xmlns:a16="http://schemas.microsoft.com/office/drawing/2014/main" id="{00000000-0008-0000-0000-0000FE02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67" name="TextBox 766">
          <a:extLst>
            <a:ext uri="{FF2B5EF4-FFF2-40B4-BE49-F238E27FC236}">
              <a16:creationId xmlns:a16="http://schemas.microsoft.com/office/drawing/2014/main" id="{00000000-0008-0000-0000-0000FF02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68" name="TextBox 767">
          <a:extLst>
            <a:ext uri="{FF2B5EF4-FFF2-40B4-BE49-F238E27FC236}">
              <a16:creationId xmlns:a16="http://schemas.microsoft.com/office/drawing/2014/main" id="{00000000-0008-0000-0000-000000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69" name="TextBox 768">
          <a:extLst>
            <a:ext uri="{FF2B5EF4-FFF2-40B4-BE49-F238E27FC236}">
              <a16:creationId xmlns:a16="http://schemas.microsoft.com/office/drawing/2014/main" id="{00000000-0008-0000-0000-000001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70" name="TextBox 769">
          <a:extLst>
            <a:ext uri="{FF2B5EF4-FFF2-40B4-BE49-F238E27FC236}">
              <a16:creationId xmlns:a16="http://schemas.microsoft.com/office/drawing/2014/main" id="{00000000-0008-0000-0000-000002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71" name="TextBox 770">
          <a:extLst>
            <a:ext uri="{FF2B5EF4-FFF2-40B4-BE49-F238E27FC236}">
              <a16:creationId xmlns:a16="http://schemas.microsoft.com/office/drawing/2014/main" id="{00000000-0008-0000-0000-000003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72" name="TextBox 771">
          <a:extLst>
            <a:ext uri="{FF2B5EF4-FFF2-40B4-BE49-F238E27FC236}">
              <a16:creationId xmlns:a16="http://schemas.microsoft.com/office/drawing/2014/main" id="{00000000-0008-0000-0000-000004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73" name="TextBox 772">
          <a:extLst>
            <a:ext uri="{FF2B5EF4-FFF2-40B4-BE49-F238E27FC236}">
              <a16:creationId xmlns:a16="http://schemas.microsoft.com/office/drawing/2014/main" id="{00000000-0008-0000-0000-000005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74" name="TextBox 773">
          <a:extLst>
            <a:ext uri="{FF2B5EF4-FFF2-40B4-BE49-F238E27FC236}">
              <a16:creationId xmlns:a16="http://schemas.microsoft.com/office/drawing/2014/main" id="{00000000-0008-0000-0000-000006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75" name="TextBox 774">
          <a:extLst>
            <a:ext uri="{FF2B5EF4-FFF2-40B4-BE49-F238E27FC236}">
              <a16:creationId xmlns:a16="http://schemas.microsoft.com/office/drawing/2014/main" id="{00000000-0008-0000-0000-000007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76" name="TextBox 775">
          <a:extLst>
            <a:ext uri="{FF2B5EF4-FFF2-40B4-BE49-F238E27FC236}">
              <a16:creationId xmlns:a16="http://schemas.microsoft.com/office/drawing/2014/main" id="{00000000-0008-0000-0000-000008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77" name="TextBox 776">
          <a:extLst>
            <a:ext uri="{FF2B5EF4-FFF2-40B4-BE49-F238E27FC236}">
              <a16:creationId xmlns:a16="http://schemas.microsoft.com/office/drawing/2014/main" id="{00000000-0008-0000-0000-000009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78" name="TextBox 777">
          <a:extLst>
            <a:ext uri="{FF2B5EF4-FFF2-40B4-BE49-F238E27FC236}">
              <a16:creationId xmlns:a16="http://schemas.microsoft.com/office/drawing/2014/main" id="{00000000-0008-0000-0000-00000A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79" name="TextBox 778">
          <a:extLst>
            <a:ext uri="{FF2B5EF4-FFF2-40B4-BE49-F238E27FC236}">
              <a16:creationId xmlns:a16="http://schemas.microsoft.com/office/drawing/2014/main" id="{00000000-0008-0000-0000-00000B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80" name="TextBox 779">
          <a:extLst>
            <a:ext uri="{FF2B5EF4-FFF2-40B4-BE49-F238E27FC236}">
              <a16:creationId xmlns:a16="http://schemas.microsoft.com/office/drawing/2014/main" id="{00000000-0008-0000-0000-00000C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81" name="TextBox 780">
          <a:extLst>
            <a:ext uri="{FF2B5EF4-FFF2-40B4-BE49-F238E27FC236}">
              <a16:creationId xmlns:a16="http://schemas.microsoft.com/office/drawing/2014/main" id="{00000000-0008-0000-0000-00000D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82" name="TextBox 781">
          <a:extLst>
            <a:ext uri="{FF2B5EF4-FFF2-40B4-BE49-F238E27FC236}">
              <a16:creationId xmlns:a16="http://schemas.microsoft.com/office/drawing/2014/main" id="{00000000-0008-0000-0000-00000E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83" name="TextBox 782">
          <a:extLst>
            <a:ext uri="{FF2B5EF4-FFF2-40B4-BE49-F238E27FC236}">
              <a16:creationId xmlns:a16="http://schemas.microsoft.com/office/drawing/2014/main" id="{00000000-0008-0000-0000-00000F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84" name="TextBox 783">
          <a:extLst>
            <a:ext uri="{FF2B5EF4-FFF2-40B4-BE49-F238E27FC236}">
              <a16:creationId xmlns:a16="http://schemas.microsoft.com/office/drawing/2014/main" id="{00000000-0008-0000-0000-000010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85" name="TextBox 784">
          <a:extLst>
            <a:ext uri="{FF2B5EF4-FFF2-40B4-BE49-F238E27FC236}">
              <a16:creationId xmlns:a16="http://schemas.microsoft.com/office/drawing/2014/main" id="{00000000-0008-0000-0000-000011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86" name="TextBox 785">
          <a:extLst>
            <a:ext uri="{FF2B5EF4-FFF2-40B4-BE49-F238E27FC236}">
              <a16:creationId xmlns:a16="http://schemas.microsoft.com/office/drawing/2014/main" id="{00000000-0008-0000-0000-000012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87" name="TextBox 786">
          <a:extLst>
            <a:ext uri="{FF2B5EF4-FFF2-40B4-BE49-F238E27FC236}">
              <a16:creationId xmlns:a16="http://schemas.microsoft.com/office/drawing/2014/main" id="{00000000-0008-0000-0000-000013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88" name="TextBox 787">
          <a:extLst>
            <a:ext uri="{FF2B5EF4-FFF2-40B4-BE49-F238E27FC236}">
              <a16:creationId xmlns:a16="http://schemas.microsoft.com/office/drawing/2014/main" id="{00000000-0008-0000-0000-000014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89" name="TextBox 788">
          <a:extLst>
            <a:ext uri="{FF2B5EF4-FFF2-40B4-BE49-F238E27FC236}">
              <a16:creationId xmlns:a16="http://schemas.microsoft.com/office/drawing/2014/main" id="{00000000-0008-0000-0000-000015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90" name="TextBox 789">
          <a:extLst>
            <a:ext uri="{FF2B5EF4-FFF2-40B4-BE49-F238E27FC236}">
              <a16:creationId xmlns:a16="http://schemas.microsoft.com/office/drawing/2014/main" id="{00000000-0008-0000-0000-000016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91" name="TextBox 790">
          <a:extLst>
            <a:ext uri="{FF2B5EF4-FFF2-40B4-BE49-F238E27FC236}">
              <a16:creationId xmlns:a16="http://schemas.microsoft.com/office/drawing/2014/main" id="{00000000-0008-0000-0000-000017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92" name="TextBox 791">
          <a:extLst>
            <a:ext uri="{FF2B5EF4-FFF2-40B4-BE49-F238E27FC236}">
              <a16:creationId xmlns:a16="http://schemas.microsoft.com/office/drawing/2014/main" id="{00000000-0008-0000-0000-000018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93" name="TextBox 792">
          <a:extLst>
            <a:ext uri="{FF2B5EF4-FFF2-40B4-BE49-F238E27FC236}">
              <a16:creationId xmlns:a16="http://schemas.microsoft.com/office/drawing/2014/main" id="{00000000-0008-0000-0000-000019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94" name="TextBox 793">
          <a:extLst>
            <a:ext uri="{FF2B5EF4-FFF2-40B4-BE49-F238E27FC236}">
              <a16:creationId xmlns:a16="http://schemas.microsoft.com/office/drawing/2014/main" id="{00000000-0008-0000-0000-00001A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95" name="TextBox 794">
          <a:extLst>
            <a:ext uri="{FF2B5EF4-FFF2-40B4-BE49-F238E27FC236}">
              <a16:creationId xmlns:a16="http://schemas.microsoft.com/office/drawing/2014/main" id="{00000000-0008-0000-0000-00001B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96" name="TextBox 795">
          <a:extLst>
            <a:ext uri="{FF2B5EF4-FFF2-40B4-BE49-F238E27FC236}">
              <a16:creationId xmlns:a16="http://schemas.microsoft.com/office/drawing/2014/main" id="{00000000-0008-0000-0000-00001C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97" name="TextBox 796">
          <a:extLst>
            <a:ext uri="{FF2B5EF4-FFF2-40B4-BE49-F238E27FC236}">
              <a16:creationId xmlns:a16="http://schemas.microsoft.com/office/drawing/2014/main" id="{00000000-0008-0000-0000-00001D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98" name="TextBox 797">
          <a:extLst>
            <a:ext uri="{FF2B5EF4-FFF2-40B4-BE49-F238E27FC236}">
              <a16:creationId xmlns:a16="http://schemas.microsoft.com/office/drawing/2014/main" id="{00000000-0008-0000-0000-00001E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799" name="TextBox 798">
          <a:extLst>
            <a:ext uri="{FF2B5EF4-FFF2-40B4-BE49-F238E27FC236}">
              <a16:creationId xmlns:a16="http://schemas.microsoft.com/office/drawing/2014/main" id="{00000000-0008-0000-0000-00001F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00" name="TextBox 799">
          <a:extLst>
            <a:ext uri="{FF2B5EF4-FFF2-40B4-BE49-F238E27FC236}">
              <a16:creationId xmlns:a16="http://schemas.microsoft.com/office/drawing/2014/main" id="{00000000-0008-0000-0000-000020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01" name="TextBox 800">
          <a:extLst>
            <a:ext uri="{FF2B5EF4-FFF2-40B4-BE49-F238E27FC236}">
              <a16:creationId xmlns:a16="http://schemas.microsoft.com/office/drawing/2014/main" id="{00000000-0008-0000-0000-000021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02" name="TextBox 801">
          <a:extLst>
            <a:ext uri="{FF2B5EF4-FFF2-40B4-BE49-F238E27FC236}">
              <a16:creationId xmlns:a16="http://schemas.microsoft.com/office/drawing/2014/main" id="{00000000-0008-0000-0000-000022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03" name="TextBox 802">
          <a:extLst>
            <a:ext uri="{FF2B5EF4-FFF2-40B4-BE49-F238E27FC236}">
              <a16:creationId xmlns:a16="http://schemas.microsoft.com/office/drawing/2014/main" id="{00000000-0008-0000-0000-000023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04" name="TextBox 803">
          <a:extLst>
            <a:ext uri="{FF2B5EF4-FFF2-40B4-BE49-F238E27FC236}">
              <a16:creationId xmlns:a16="http://schemas.microsoft.com/office/drawing/2014/main" id="{00000000-0008-0000-0000-000024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05" name="TextBox 804">
          <a:extLst>
            <a:ext uri="{FF2B5EF4-FFF2-40B4-BE49-F238E27FC236}">
              <a16:creationId xmlns:a16="http://schemas.microsoft.com/office/drawing/2014/main" id="{00000000-0008-0000-0000-000025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06" name="TextBox 805">
          <a:extLst>
            <a:ext uri="{FF2B5EF4-FFF2-40B4-BE49-F238E27FC236}">
              <a16:creationId xmlns:a16="http://schemas.microsoft.com/office/drawing/2014/main" id="{00000000-0008-0000-0000-000026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07" name="TextBox 806">
          <a:extLst>
            <a:ext uri="{FF2B5EF4-FFF2-40B4-BE49-F238E27FC236}">
              <a16:creationId xmlns:a16="http://schemas.microsoft.com/office/drawing/2014/main" id="{00000000-0008-0000-0000-000027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08" name="TextBox 807">
          <a:extLst>
            <a:ext uri="{FF2B5EF4-FFF2-40B4-BE49-F238E27FC236}">
              <a16:creationId xmlns:a16="http://schemas.microsoft.com/office/drawing/2014/main" id="{00000000-0008-0000-0000-000028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09" name="TextBox 808">
          <a:extLst>
            <a:ext uri="{FF2B5EF4-FFF2-40B4-BE49-F238E27FC236}">
              <a16:creationId xmlns:a16="http://schemas.microsoft.com/office/drawing/2014/main" id="{00000000-0008-0000-0000-000029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10" name="TextBox 809">
          <a:extLst>
            <a:ext uri="{FF2B5EF4-FFF2-40B4-BE49-F238E27FC236}">
              <a16:creationId xmlns:a16="http://schemas.microsoft.com/office/drawing/2014/main" id="{00000000-0008-0000-0000-00002A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11" name="TextBox 810">
          <a:extLst>
            <a:ext uri="{FF2B5EF4-FFF2-40B4-BE49-F238E27FC236}">
              <a16:creationId xmlns:a16="http://schemas.microsoft.com/office/drawing/2014/main" id="{00000000-0008-0000-0000-00002B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12" name="TextBox 811">
          <a:extLst>
            <a:ext uri="{FF2B5EF4-FFF2-40B4-BE49-F238E27FC236}">
              <a16:creationId xmlns:a16="http://schemas.microsoft.com/office/drawing/2014/main" id="{00000000-0008-0000-0000-00002C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13" name="TextBox 812">
          <a:extLst>
            <a:ext uri="{FF2B5EF4-FFF2-40B4-BE49-F238E27FC236}">
              <a16:creationId xmlns:a16="http://schemas.microsoft.com/office/drawing/2014/main" id="{00000000-0008-0000-0000-00002D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14" name="TextBox 813">
          <a:extLst>
            <a:ext uri="{FF2B5EF4-FFF2-40B4-BE49-F238E27FC236}">
              <a16:creationId xmlns:a16="http://schemas.microsoft.com/office/drawing/2014/main" id="{00000000-0008-0000-0000-00002E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15" name="TextBox 814">
          <a:extLst>
            <a:ext uri="{FF2B5EF4-FFF2-40B4-BE49-F238E27FC236}">
              <a16:creationId xmlns:a16="http://schemas.microsoft.com/office/drawing/2014/main" id="{00000000-0008-0000-0000-00002F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16" name="TextBox 815">
          <a:extLst>
            <a:ext uri="{FF2B5EF4-FFF2-40B4-BE49-F238E27FC236}">
              <a16:creationId xmlns:a16="http://schemas.microsoft.com/office/drawing/2014/main" id="{00000000-0008-0000-0000-000030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17" name="TextBox 816">
          <a:extLst>
            <a:ext uri="{FF2B5EF4-FFF2-40B4-BE49-F238E27FC236}">
              <a16:creationId xmlns:a16="http://schemas.microsoft.com/office/drawing/2014/main" id="{00000000-0008-0000-0000-000031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18" name="TextBox 817">
          <a:extLst>
            <a:ext uri="{FF2B5EF4-FFF2-40B4-BE49-F238E27FC236}">
              <a16:creationId xmlns:a16="http://schemas.microsoft.com/office/drawing/2014/main" id="{00000000-0008-0000-0000-000032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19" name="TextBox 818">
          <a:extLst>
            <a:ext uri="{FF2B5EF4-FFF2-40B4-BE49-F238E27FC236}">
              <a16:creationId xmlns:a16="http://schemas.microsoft.com/office/drawing/2014/main" id="{00000000-0008-0000-0000-000033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20" name="TextBox 819">
          <a:extLst>
            <a:ext uri="{FF2B5EF4-FFF2-40B4-BE49-F238E27FC236}">
              <a16:creationId xmlns:a16="http://schemas.microsoft.com/office/drawing/2014/main" id="{00000000-0008-0000-0000-000034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21" name="TextBox 820">
          <a:extLst>
            <a:ext uri="{FF2B5EF4-FFF2-40B4-BE49-F238E27FC236}">
              <a16:creationId xmlns:a16="http://schemas.microsoft.com/office/drawing/2014/main" id="{00000000-0008-0000-0000-000035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22" name="TextBox 821">
          <a:extLst>
            <a:ext uri="{FF2B5EF4-FFF2-40B4-BE49-F238E27FC236}">
              <a16:creationId xmlns:a16="http://schemas.microsoft.com/office/drawing/2014/main" id="{00000000-0008-0000-0000-000036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23" name="TextBox 822">
          <a:extLst>
            <a:ext uri="{FF2B5EF4-FFF2-40B4-BE49-F238E27FC236}">
              <a16:creationId xmlns:a16="http://schemas.microsoft.com/office/drawing/2014/main" id="{00000000-0008-0000-0000-000037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24" name="TextBox 823">
          <a:extLst>
            <a:ext uri="{FF2B5EF4-FFF2-40B4-BE49-F238E27FC236}">
              <a16:creationId xmlns:a16="http://schemas.microsoft.com/office/drawing/2014/main" id="{00000000-0008-0000-0000-000038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25" name="TextBox 824">
          <a:extLst>
            <a:ext uri="{FF2B5EF4-FFF2-40B4-BE49-F238E27FC236}">
              <a16:creationId xmlns:a16="http://schemas.microsoft.com/office/drawing/2014/main" id="{00000000-0008-0000-0000-000039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26" name="TextBox 825">
          <a:extLst>
            <a:ext uri="{FF2B5EF4-FFF2-40B4-BE49-F238E27FC236}">
              <a16:creationId xmlns:a16="http://schemas.microsoft.com/office/drawing/2014/main" id="{00000000-0008-0000-0000-00003A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27" name="TextBox 826">
          <a:extLst>
            <a:ext uri="{FF2B5EF4-FFF2-40B4-BE49-F238E27FC236}">
              <a16:creationId xmlns:a16="http://schemas.microsoft.com/office/drawing/2014/main" id="{00000000-0008-0000-0000-00003B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28" name="TextBox 827">
          <a:extLst>
            <a:ext uri="{FF2B5EF4-FFF2-40B4-BE49-F238E27FC236}">
              <a16:creationId xmlns:a16="http://schemas.microsoft.com/office/drawing/2014/main" id="{00000000-0008-0000-0000-00003C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29" name="TextBox 828">
          <a:extLst>
            <a:ext uri="{FF2B5EF4-FFF2-40B4-BE49-F238E27FC236}">
              <a16:creationId xmlns:a16="http://schemas.microsoft.com/office/drawing/2014/main" id="{00000000-0008-0000-0000-00003D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30" name="TextBox 829">
          <a:extLst>
            <a:ext uri="{FF2B5EF4-FFF2-40B4-BE49-F238E27FC236}">
              <a16:creationId xmlns:a16="http://schemas.microsoft.com/office/drawing/2014/main" id="{00000000-0008-0000-0000-00003E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31" name="TextBox 830">
          <a:extLst>
            <a:ext uri="{FF2B5EF4-FFF2-40B4-BE49-F238E27FC236}">
              <a16:creationId xmlns:a16="http://schemas.microsoft.com/office/drawing/2014/main" id="{00000000-0008-0000-0000-00003F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32" name="TextBox 831">
          <a:extLst>
            <a:ext uri="{FF2B5EF4-FFF2-40B4-BE49-F238E27FC236}">
              <a16:creationId xmlns:a16="http://schemas.microsoft.com/office/drawing/2014/main" id="{00000000-0008-0000-0000-000040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33" name="TextBox 832">
          <a:extLst>
            <a:ext uri="{FF2B5EF4-FFF2-40B4-BE49-F238E27FC236}">
              <a16:creationId xmlns:a16="http://schemas.microsoft.com/office/drawing/2014/main" id="{00000000-0008-0000-0000-000041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34" name="TextBox 833">
          <a:extLst>
            <a:ext uri="{FF2B5EF4-FFF2-40B4-BE49-F238E27FC236}">
              <a16:creationId xmlns:a16="http://schemas.microsoft.com/office/drawing/2014/main" id="{00000000-0008-0000-0000-000042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35" name="TextBox 834">
          <a:extLst>
            <a:ext uri="{FF2B5EF4-FFF2-40B4-BE49-F238E27FC236}">
              <a16:creationId xmlns:a16="http://schemas.microsoft.com/office/drawing/2014/main" id="{00000000-0008-0000-0000-000043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36" name="TextBox 835">
          <a:extLst>
            <a:ext uri="{FF2B5EF4-FFF2-40B4-BE49-F238E27FC236}">
              <a16:creationId xmlns:a16="http://schemas.microsoft.com/office/drawing/2014/main" id="{00000000-0008-0000-0000-000044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37" name="TextBox 836">
          <a:extLst>
            <a:ext uri="{FF2B5EF4-FFF2-40B4-BE49-F238E27FC236}">
              <a16:creationId xmlns:a16="http://schemas.microsoft.com/office/drawing/2014/main" id="{00000000-0008-0000-0000-000045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38" name="TextBox 837">
          <a:extLst>
            <a:ext uri="{FF2B5EF4-FFF2-40B4-BE49-F238E27FC236}">
              <a16:creationId xmlns:a16="http://schemas.microsoft.com/office/drawing/2014/main" id="{00000000-0008-0000-0000-000046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39" name="TextBox 838">
          <a:extLst>
            <a:ext uri="{FF2B5EF4-FFF2-40B4-BE49-F238E27FC236}">
              <a16:creationId xmlns:a16="http://schemas.microsoft.com/office/drawing/2014/main" id="{00000000-0008-0000-0000-000047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40" name="TextBox 839">
          <a:extLst>
            <a:ext uri="{FF2B5EF4-FFF2-40B4-BE49-F238E27FC236}">
              <a16:creationId xmlns:a16="http://schemas.microsoft.com/office/drawing/2014/main" id="{00000000-0008-0000-0000-000048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41" name="TextBox 840">
          <a:extLst>
            <a:ext uri="{FF2B5EF4-FFF2-40B4-BE49-F238E27FC236}">
              <a16:creationId xmlns:a16="http://schemas.microsoft.com/office/drawing/2014/main" id="{00000000-0008-0000-0000-000049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42" name="TextBox 841">
          <a:extLst>
            <a:ext uri="{FF2B5EF4-FFF2-40B4-BE49-F238E27FC236}">
              <a16:creationId xmlns:a16="http://schemas.microsoft.com/office/drawing/2014/main" id="{00000000-0008-0000-0000-00004A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43" name="TextBox 842">
          <a:extLst>
            <a:ext uri="{FF2B5EF4-FFF2-40B4-BE49-F238E27FC236}">
              <a16:creationId xmlns:a16="http://schemas.microsoft.com/office/drawing/2014/main" id="{00000000-0008-0000-0000-00004B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44" name="TextBox 843">
          <a:extLst>
            <a:ext uri="{FF2B5EF4-FFF2-40B4-BE49-F238E27FC236}">
              <a16:creationId xmlns:a16="http://schemas.microsoft.com/office/drawing/2014/main" id="{00000000-0008-0000-0000-00004C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45" name="TextBox 844">
          <a:extLst>
            <a:ext uri="{FF2B5EF4-FFF2-40B4-BE49-F238E27FC236}">
              <a16:creationId xmlns:a16="http://schemas.microsoft.com/office/drawing/2014/main" id="{00000000-0008-0000-0000-00004D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46" name="TextBox 845">
          <a:extLst>
            <a:ext uri="{FF2B5EF4-FFF2-40B4-BE49-F238E27FC236}">
              <a16:creationId xmlns:a16="http://schemas.microsoft.com/office/drawing/2014/main" id="{00000000-0008-0000-0000-00004E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47" name="TextBox 846">
          <a:extLst>
            <a:ext uri="{FF2B5EF4-FFF2-40B4-BE49-F238E27FC236}">
              <a16:creationId xmlns:a16="http://schemas.microsoft.com/office/drawing/2014/main" id="{00000000-0008-0000-0000-00004F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48" name="TextBox 847">
          <a:extLst>
            <a:ext uri="{FF2B5EF4-FFF2-40B4-BE49-F238E27FC236}">
              <a16:creationId xmlns:a16="http://schemas.microsoft.com/office/drawing/2014/main" id="{00000000-0008-0000-0000-000050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49" name="TextBox 848">
          <a:extLst>
            <a:ext uri="{FF2B5EF4-FFF2-40B4-BE49-F238E27FC236}">
              <a16:creationId xmlns:a16="http://schemas.microsoft.com/office/drawing/2014/main" id="{00000000-0008-0000-0000-000051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50" name="TextBox 849">
          <a:extLst>
            <a:ext uri="{FF2B5EF4-FFF2-40B4-BE49-F238E27FC236}">
              <a16:creationId xmlns:a16="http://schemas.microsoft.com/office/drawing/2014/main" id="{00000000-0008-0000-0000-000052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51" name="TextBox 850">
          <a:extLst>
            <a:ext uri="{FF2B5EF4-FFF2-40B4-BE49-F238E27FC236}">
              <a16:creationId xmlns:a16="http://schemas.microsoft.com/office/drawing/2014/main" id="{00000000-0008-0000-0000-000053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52" name="TextBox 851">
          <a:extLst>
            <a:ext uri="{FF2B5EF4-FFF2-40B4-BE49-F238E27FC236}">
              <a16:creationId xmlns:a16="http://schemas.microsoft.com/office/drawing/2014/main" id="{00000000-0008-0000-0000-000054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53" name="TextBox 852">
          <a:extLst>
            <a:ext uri="{FF2B5EF4-FFF2-40B4-BE49-F238E27FC236}">
              <a16:creationId xmlns:a16="http://schemas.microsoft.com/office/drawing/2014/main" id="{00000000-0008-0000-0000-000055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54" name="TextBox 853">
          <a:extLst>
            <a:ext uri="{FF2B5EF4-FFF2-40B4-BE49-F238E27FC236}">
              <a16:creationId xmlns:a16="http://schemas.microsoft.com/office/drawing/2014/main" id="{00000000-0008-0000-0000-000056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55" name="TextBox 854">
          <a:extLst>
            <a:ext uri="{FF2B5EF4-FFF2-40B4-BE49-F238E27FC236}">
              <a16:creationId xmlns:a16="http://schemas.microsoft.com/office/drawing/2014/main" id="{00000000-0008-0000-0000-000057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56" name="TextBox 855">
          <a:extLst>
            <a:ext uri="{FF2B5EF4-FFF2-40B4-BE49-F238E27FC236}">
              <a16:creationId xmlns:a16="http://schemas.microsoft.com/office/drawing/2014/main" id="{00000000-0008-0000-0000-000058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57" name="TextBox 856">
          <a:extLst>
            <a:ext uri="{FF2B5EF4-FFF2-40B4-BE49-F238E27FC236}">
              <a16:creationId xmlns:a16="http://schemas.microsoft.com/office/drawing/2014/main" id="{00000000-0008-0000-0000-000059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58" name="TextBox 857">
          <a:extLst>
            <a:ext uri="{FF2B5EF4-FFF2-40B4-BE49-F238E27FC236}">
              <a16:creationId xmlns:a16="http://schemas.microsoft.com/office/drawing/2014/main" id="{00000000-0008-0000-0000-00005A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59" name="TextBox 858">
          <a:extLst>
            <a:ext uri="{FF2B5EF4-FFF2-40B4-BE49-F238E27FC236}">
              <a16:creationId xmlns:a16="http://schemas.microsoft.com/office/drawing/2014/main" id="{00000000-0008-0000-0000-00005B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60" name="TextBox 859">
          <a:extLst>
            <a:ext uri="{FF2B5EF4-FFF2-40B4-BE49-F238E27FC236}">
              <a16:creationId xmlns:a16="http://schemas.microsoft.com/office/drawing/2014/main" id="{00000000-0008-0000-0000-00005C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61" name="TextBox 860">
          <a:extLst>
            <a:ext uri="{FF2B5EF4-FFF2-40B4-BE49-F238E27FC236}">
              <a16:creationId xmlns:a16="http://schemas.microsoft.com/office/drawing/2014/main" id="{00000000-0008-0000-0000-00005D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62" name="TextBox 861">
          <a:extLst>
            <a:ext uri="{FF2B5EF4-FFF2-40B4-BE49-F238E27FC236}">
              <a16:creationId xmlns:a16="http://schemas.microsoft.com/office/drawing/2014/main" id="{00000000-0008-0000-0000-00005E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63" name="TextBox 862">
          <a:extLst>
            <a:ext uri="{FF2B5EF4-FFF2-40B4-BE49-F238E27FC236}">
              <a16:creationId xmlns:a16="http://schemas.microsoft.com/office/drawing/2014/main" id="{00000000-0008-0000-0000-00005F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64" name="TextBox 863">
          <a:extLst>
            <a:ext uri="{FF2B5EF4-FFF2-40B4-BE49-F238E27FC236}">
              <a16:creationId xmlns:a16="http://schemas.microsoft.com/office/drawing/2014/main" id="{00000000-0008-0000-0000-000060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65" name="TextBox 864">
          <a:extLst>
            <a:ext uri="{FF2B5EF4-FFF2-40B4-BE49-F238E27FC236}">
              <a16:creationId xmlns:a16="http://schemas.microsoft.com/office/drawing/2014/main" id="{00000000-0008-0000-0000-000061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66" name="TextBox 865">
          <a:extLst>
            <a:ext uri="{FF2B5EF4-FFF2-40B4-BE49-F238E27FC236}">
              <a16:creationId xmlns:a16="http://schemas.microsoft.com/office/drawing/2014/main" id="{00000000-0008-0000-0000-000062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67" name="TextBox 866">
          <a:extLst>
            <a:ext uri="{FF2B5EF4-FFF2-40B4-BE49-F238E27FC236}">
              <a16:creationId xmlns:a16="http://schemas.microsoft.com/office/drawing/2014/main" id="{00000000-0008-0000-0000-000063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68" name="TextBox 867">
          <a:extLst>
            <a:ext uri="{FF2B5EF4-FFF2-40B4-BE49-F238E27FC236}">
              <a16:creationId xmlns:a16="http://schemas.microsoft.com/office/drawing/2014/main" id="{00000000-0008-0000-0000-000064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69" name="TextBox 868">
          <a:extLst>
            <a:ext uri="{FF2B5EF4-FFF2-40B4-BE49-F238E27FC236}">
              <a16:creationId xmlns:a16="http://schemas.microsoft.com/office/drawing/2014/main" id="{00000000-0008-0000-0000-000065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70" name="TextBox 869">
          <a:extLst>
            <a:ext uri="{FF2B5EF4-FFF2-40B4-BE49-F238E27FC236}">
              <a16:creationId xmlns:a16="http://schemas.microsoft.com/office/drawing/2014/main" id="{00000000-0008-0000-0000-000066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71" name="TextBox 870">
          <a:extLst>
            <a:ext uri="{FF2B5EF4-FFF2-40B4-BE49-F238E27FC236}">
              <a16:creationId xmlns:a16="http://schemas.microsoft.com/office/drawing/2014/main" id="{00000000-0008-0000-0000-000067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72" name="TextBox 871">
          <a:extLst>
            <a:ext uri="{FF2B5EF4-FFF2-40B4-BE49-F238E27FC236}">
              <a16:creationId xmlns:a16="http://schemas.microsoft.com/office/drawing/2014/main" id="{00000000-0008-0000-0000-000068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73" name="TextBox 872">
          <a:extLst>
            <a:ext uri="{FF2B5EF4-FFF2-40B4-BE49-F238E27FC236}">
              <a16:creationId xmlns:a16="http://schemas.microsoft.com/office/drawing/2014/main" id="{00000000-0008-0000-0000-000069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74" name="TextBox 873">
          <a:extLst>
            <a:ext uri="{FF2B5EF4-FFF2-40B4-BE49-F238E27FC236}">
              <a16:creationId xmlns:a16="http://schemas.microsoft.com/office/drawing/2014/main" id="{00000000-0008-0000-0000-00006A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75" name="TextBox 874">
          <a:extLst>
            <a:ext uri="{FF2B5EF4-FFF2-40B4-BE49-F238E27FC236}">
              <a16:creationId xmlns:a16="http://schemas.microsoft.com/office/drawing/2014/main" id="{00000000-0008-0000-0000-00006B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76" name="TextBox 875">
          <a:extLst>
            <a:ext uri="{FF2B5EF4-FFF2-40B4-BE49-F238E27FC236}">
              <a16:creationId xmlns:a16="http://schemas.microsoft.com/office/drawing/2014/main" id="{00000000-0008-0000-0000-00006C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77" name="TextBox 876">
          <a:extLst>
            <a:ext uri="{FF2B5EF4-FFF2-40B4-BE49-F238E27FC236}">
              <a16:creationId xmlns:a16="http://schemas.microsoft.com/office/drawing/2014/main" id="{00000000-0008-0000-0000-00006D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78" name="TextBox 877">
          <a:extLst>
            <a:ext uri="{FF2B5EF4-FFF2-40B4-BE49-F238E27FC236}">
              <a16:creationId xmlns:a16="http://schemas.microsoft.com/office/drawing/2014/main" id="{00000000-0008-0000-0000-00006E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79" name="TextBox 878">
          <a:extLst>
            <a:ext uri="{FF2B5EF4-FFF2-40B4-BE49-F238E27FC236}">
              <a16:creationId xmlns:a16="http://schemas.microsoft.com/office/drawing/2014/main" id="{00000000-0008-0000-0000-00006F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80" name="TextBox 879">
          <a:extLst>
            <a:ext uri="{FF2B5EF4-FFF2-40B4-BE49-F238E27FC236}">
              <a16:creationId xmlns:a16="http://schemas.microsoft.com/office/drawing/2014/main" id="{00000000-0008-0000-0000-000070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81" name="TextBox 880">
          <a:extLst>
            <a:ext uri="{FF2B5EF4-FFF2-40B4-BE49-F238E27FC236}">
              <a16:creationId xmlns:a16="http://schemas.microsoft.com/office/drawing/2014/main" id="{00000000-0008-0000-0000-000071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82" name="TextBox 881">
          <a:extLst>
            <a:ext uri="{FF2B5EF4-FFF2-40B4-BE49-F238E27FC236}">
              <a16:creationId xmlns:a16="http://schemas.microsoft.com/office/drawing/2014/main" id="{00000000-0008-0000-0000-000072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83" name="TextBox 882">
          <a:extLst>
            <a:ext uri="{FF2B5EF4-FFF2-40B4-BE49-F238E27FC236}">
              <a16:creationId xmlns:a16="http://schemas.microsoft.com/office/drawing/2014/main" id="{00000000-0008-0000-0000-000073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84" name="TextBox 883">
          <a:extLst>
            <a:ext uri="{FF2B5EF4-FFF2-40B4-BE49-F238E27FC236}">
              <a16:creationId xmlns:a16="http://schemas.microsoft.com/office/drawing/2014/main" id="{00000000-0008-0000-0000-000074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85" name="TextBox 884">
          <a:extLst>
            <a:ext uri="{FF2B5EF4-FFF2-40B4-BE49-F238E27FC236}">
              <a16:creationId xmlns:a16="http://schemas.microsoft.com/office/drawing/2014/main" id="{00000000-0008-0000-0000-000075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86" name="TextBox 885">
          <a:extLst>
            <a:ext uri="{FF2B5EF4-FFF2-40B4-BE49-F238E27FC236}">
              <a16:creationId xmlns:a16="http://schemas.microsoft.com/office/drawing/2014/main" id="{00000000-0008-0000-0000-000076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87" name="TextBox 886">
          <a:extLst>
            <a:ext uri="{FF2B5EF4-FFF2-40B4-BE49-F238E27FC236}">
              <a16:creationId xmlns:a16="http://schemas.microsoft.com/office/drawing/2014/main" id="{00000000-0008-0000-0000-000077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88" name="TextBox 887">
          <a:extLst>
            <a:ext uri="{FF2B5EF4-FFF2-40B4-BE49-F238E27FC236}">
              <a16:creationId xmlns:a16="http://schemas.microsoft.com/office/drawing/2014/main" id="{00000000-0008-0000-0000-000078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89" name="TextBox 888">
          <a:extLst>
            <a:ext uri="{FF2B5EF4-FFF2-40B4-BE49-F238E27FC236}">
              <a16:creationId xmlns:a16="http://schemas.microsoft.com/office/drawing/2014/main" id="{00000000-0008-0000-0000-000079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90" name="TextBox 889">
          <a:extLst>
            <a:ext uri="{FF2B5EF4-FFF2-40B4-BE49-F238E27FC236}">
              <a16:creationId xmlns:a16="http://schemas.microsoft.com/office/drawing/2014/main" id="{00000000-0008-0000-0000-00007A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91" name="TextBox 890">
          <a:extLst>
            <a:ext uri="{FF2B5EF4-FFF2-40B4-BE49-F238E27FC236}">
              <a16:creationId xmlns:a16="http://schemas.microsoft.com/office/drawing/2014/main" id="{00000000-0008-0000-0000-00007B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92" name="TextBox 891">
          <a:extLst>
            <a:ext uri="{FF2B5EF4-FFF2-40B4-BE49-F238E27FC236}">
              <a16:creationId xmlns:a16="http://schemas.microsoft.com/office/drawing/2014/main" id="{00000000-0008-0000-0000-00007C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93" name="TextBox 892">
          <a:extLst>
            <a:ext uri="{FF2B5EF4-FFF2-40B4-BE49-F238E27FC236}">
              <a16:creationId xmlns:a16="http://schemas.microsoft.com/office/drawing/2014/main" id="{00000000-0008-0000-0000-00007D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94" name="TextBox 893">
          <a:extLst>
            <a:ext uri="{FF2B5EF4-FFF2-40B4-BE49-F238E27FC236}">
              <a16:creationId xmlns:a16="http://schemas.microsoft.com/office/drawing/2014/main" id="{00000000-0008-0000-0000-00007E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95" name="TextBox 894">
          <a:extLst>
            <a:ext uri="{FF2B5EF4-FFF2-40B4-BE49-F238E27FC236}">
              <a16:creationId xmlns:a16="http://schemas.microsoft.com/office/drawing/2014/main" id="{00000000-0008-0000-0000-00007F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96" name="TextBox 895">
          <a:extLst>
            <a:ext uri="{FF2B5EF4-FFF2-40B4-BE49-F238E27FC236}">
              <a16:creationId xmlns:a16="http://schemas.microsoft.com/office/drawing/2014/main" id="{00000000-0008-0000-0000-000080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97" name="TextBox 896">
          <a:extLst>
            <a:ext uri="{FF2B5EF4-FFF2-40B4-BE49-F238E27FC236}">
              <a16:creationId xmlns:a16="http://schemas.microsoft.com/office/drawing/2014/main" id="{00000000-0008-0000-0000-000081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98" name="TextBox 897">
          <a:extLst>
            <a:ext uri="{FF2B5EF4-FFF2-40B4-BE49-F238E27FC236}">
              <a16:creationId xmlns:a16="http://schemas.microsoft.com/office/drawing/2014/main" id="{00000000-0008-0000-0000-000082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899" name="TextBox 898">
          <a:extLst>
            <a:ext uri="{FF2B5EF4-FFF2-40B4-BE49-F238E27FC236}">
              <a16:creationId xmlns:a16="http://schemas.microsoft.com/office/drawing/2014/main" id="{00000000-0008-0000-0000-000083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00" name="TextBox 899">
          <a:extLst>
            <a:ext uri="{FF2B5EF4-FFF2-40B4-BE49-F238E27FC236}">
              <a16:creationId xmlns:a16="http://schemas.microsoft.com/office/drawing/2014/main" id="{00000000-0008-0000-0000-000084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01" name="TextBox 900">
          <a:extLst>
            <a:ext uri="{FF2B5EF4-FFF2-40B4-BE49-F238E27FC236}">
              <a16:creationId xmlns:a16="http://schemas.microsoft.com/office/drawing/2014/main" id="{00000000-0008-0000-0000-000085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02" name="TextBox 901">
          <a:extLst>
            <a:ext uri="{FF2B5EF4-FFF2-40B4-BE49-F238E27FC236}">
              <a16:creationId xmlns:a16="http://schemas.microsoft.com/office/drawing/2014/main" id="{00000000-0008-0000-0000-000086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03" name="TextBox 902">
          <a:extLst>
            <a:ext uri="{FF2B5EF4-FFF2-40B4-BE49-F238E27FC236}">
              <a16:creationId xmlns:a16="http://schemas.microsoft.com/office/drawing/2014/main" id="{00000000-0008-0000-0000-000087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04" name="TextBox 903">
          <a:extLst>
            <a:ext uri="{FF2B5EF4-FFF2-40B4-BE49-F238E27FC236}">
              <a16:creationId xmlns:a16="http://schemas.microsoft.com/office/drawing/2014/main" id="{00000000-0008-0000-0000-000088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05" name="TextBox 904">
          <a:extLst>
            <a:ext uri="{FF2B5EF4-FFF2-40B4-BE49-F238E27FC236}">
              <a16:creationId xmlns:a16="http://schemas.microsoft.com/office/drawing/2014/main" id="{00000000-0008-0000-0000-000089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06" name="TextBox 905">
          <a:extLst>
            <a:ext uri="{FF2B5EF4-FFF2-40B4-BE49-F238E27FC236}">
              <a16:creationId xmlns:a16="http://schemas.microsoft.com/office/drawing/2014/main" id="{00000000-0008-0000-0000-00008A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07" name="TextBox 906">
          <a:extLst>
            <a:ext uri="{FF2B5EF4-FFF2-40B4-BE49-F238E27FC236}">
              <a16:creationId xmlns:a16="http://schemas.microsoft.com/office/drawing/2014/main" id="{00000000-0008-0000-0000-00008B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08" name="TextBox 907">
          <a:extLst>
            <a:ext uri="{FF2B5EF4-FFF2-40B4-BE49-F238E27FC236}">
              <a16:creationId xmlns:a16="http://schemas.microsoft.com/office/drawing/2014/main" id="{00000000-0008-0000-0000-00008C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09" name="TextBox 908">
          <a:extLst>
            <a:ext uri="{FF2B5EF4-FFF2-40B4-BE49-F238E27FC236}">
              <a16:creationId xmlns:a16="http://schemas.microsoft.com/office/drawing/2014/main" id="{00000000-0008-0000-0000-00008D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10" name="TextBox 909">
          <a:extLst>
            <a:ext uri="{FF2B5EF4-FFF2-40B4-BE49-F238E27FC236}">
              <a16:creationId xmlns:a16="http://schemas.microsoft.com/office/drawing/2014/main" id="{00000000-0008-0000-0000-00008E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11" name="TextBox 910">
          <a:extLst>
            <a:ext uri="{FF2B5EF4-FFF2-40B4-BE49-F238E27FC236}">
              <a16:creationId xmlns:a16="http://schemas.microsoft.com/office/drawing/2014/main" id="{00000000-0008-0000-0000-00008F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12" name="TextBox 911">
          <a:extLst>
            <a:ext uri="{FF2B5EF4-FFF2-40B4-BE49-F238E27FC236}">
              <a16:creationId xmlns:a16="http://schemas.microsoft.com/office/drawing/2014/main" id="{00000000-0008-0000-0000-000090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13" name="TextBox 912">
          <a:extLst>
            <a:ext uri="{FF2B5EF4-FFF2-40B4-BE49-F238E27FC236}">
              <a16:creationId xmlns:a16="http://schemas.microsoft.com/office/drawing/2014/main" id="{00000000-0008-0000-0000-000091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14" name="TextBox 913">
          <a:extLst>
            <a:ext uri="{FF2B5EF4-FFF2-40B4-BE49-F238E27FC236}">
              <a16:creationId xmlns:a16="http://schemas.microsoft.com/office/drawing/2014/main" id="{00000000-0008-0000-0000-000092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15" name="TextBox 914">
          <a:extLst>
            <a:ext uri="{FF2B5EF4-FFF2-40B4-BE49-F238E27FC236}">
              <a16:creationId xmlns:a16="http://schemas.microsoft.com/office/drawing/2014/main" id="{00000000-0008-0000-0000-000093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16" name="TextBox 915">
          <a:extLst>
            <a:ext uri="{FF2B5EF4-FFF2-40B4-BE49-F238E27FC236}">
              <a16:creationId xmlns:a16="http://schemas.microsoft.com/office/drawing/2014/main" id="{00000000-0008-0000-0000-000094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17" name="TextBox 916">
          <a:extLst>
            <a:ext uri="{FF2B5EF4-FFF2-40B4-BE49-F238E27FC236}">
              <a16:creationId xmlns:a16="http://schemas.microsoft.com/office/drawing/2014/main" id="{00000000-0008-0000-0000-000095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18" name="TextBox 917">
          <a:extLst>
            <a:ext uri="{FF2B5EF4-FFF2-40B4-BE49-F238E27FC236}">
              <a16:creationId xmlns:a16="http://schemas.microsoft.com/office/drawing/2014/main" id="{00000000-0008-0000-0000-000096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19" name="TextBox 918">
          <a:extLst>
            <a:ext uri="{FF2B5EF4-FFF2-40B4-BE49-F238E27FC236}">
              <a16:creationId xmlns:a16="http://schemas.microsoft.com/office/drawing/2014/main" id="{00000000-0008-0000-0000-000097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20" name="TextBox 919">
          <a:extLst>
            <a:ext uri="{FF2B5EF4-FFF2-40B4-BE49-F238E27FC236}">
              <a16:creationId xmlns:a16="http://schemas.microsoft.com/office/drawing/2014/main" id="{00000000-0008-0000-0000-000098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21" name="TextBox 920">
          <a:extLst>
            <a:ext uri="{FF2B5EF4-FFF2-40B4-BE49-F238E27FC236}">
              <a16:creationId xmlns:a16="http://schemas.microsoft.com/office/drawing/2014/main" id="{00000000-0008-0000-0000-000099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22" name="TextBox 921">
          <a:extLst>
            <a:ext uri="{FF2B5EF4-FFF2-40B4-BE49-F238E27FC236}">
              <a16:creationId xmlns:a16="http://schemas.microsoft.com/office/drawing/2014/main" id="{00000000-0008-0000-0000-00009A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23" name="TextBox 922">
          <a:extLst>
            <a:ext uri="{FF2B5EF4-FFF2-40B4-BE49-F238E27FC236}">
              <a16:creationId xmlns:a16="http://schemas.microsoft.com/office/drawing/2014/main" id="{00000000-0008-0000-0000-00009B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24" name="TextBox 923">
          <a:extLst>
            <a:ext uri="{FF2B5EF4-FFF2-40B4-BE49-F238E27FC236}">
              <a16:creationId xmlns:a16="http://schemas.microsoft.com/office/drawing/2014/main" id="{00000000-0008-0000-0000-00009C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25" name="TextBox 924">
          <a:extLst>
            <a:ext uri="{FF2B5EF4-FFF2-40B4-BE49-F238E27FC236}">
              <a16:creationId xmlns:a16="http://schemas.microsoft.com/office/drawing/2014/main" id="{00000000-0008-0000-0000-00009D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26" name="TextBox 925">
          <a:extLst>
            <a:ext uri="{FF2B5EF4-FFF2-40B4-BE49-F238E27FC236}">
              <a16:creationId xmlns:a16="http://schemas.microsoft.com/office/drawing/2014/main" id="{00000000-0008-0000-0000-00009E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27" name="TextBox 926">
          <a:extLst>
            <a:ext uri="{FF2B5EF4-FFF2-40B4-BE49-F238E27FC236}">
              <a16:creationId xmlns:a16="http://schemas.microsoft.com/office/drawing/2014/main" id="{00000000-0008-0000-0000-00009F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28" name="TextBox 927">
          <a:extLst>
            <a:ext uri="{FF2B5EF4-FFF2-40B4-BE49-F238E27FC236}">
              <a16:creationId xmlns:a16="http://schemas.microsoft.com/office/drawing/2014/main" id="{00000000-0008-0000-0000-0000A0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29" name="TextBox 928">
          <a:extLst>
            <a:ext uri="{FF2B5EF4-FFF2-40B4-BE49-F238E27FC236}">
              <a16:creationId xmlns:a16="http://schemas.microsoft.com/office/drawing/2014/main" id="{00000000-0008-0000-0000-0000A1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30" name="TextBox 929">
          <a:extLst>
            <a:ext uri="{FF2B5EF4-FFF2-40B4-BE49-F238E27FC236}">
              <a16:creationId xmlns:a16="http://schemas.microsoft.com/office/drawing/2014/main" id="{00000000-0008-0000-0000-0000A2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31" name="TextBox 930">
          <a:extLst>
            <a:ext uri="{FF2B5EF4-FFF2-40B4-BE49-F238E27FC236}">
              <a16:creationId xmlns:a16="http://schemas.microsoft.com/office/drawing/2014/main" id="{00000000-0008-0000-0000-0000A3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32" name="TextBox 931">
          <a:extLst>
            <a:ext uri="{FF2B5EF4-FFF2-40B4-BE49-F238E27FC236}">
              <a16:creationId xmlns:a16="http://schemas.microsoft.com/office/drawing/2014/main" id="{00000000-0008-0000-0000-0000A4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33" name="TextBox 932">
          <a:extLst>
            <a:ext uri="{FF2B5EF4-FFF2-40B4-BE49-F238E27FC236}">
              <a16:creationId xmlns:a16="http://schemas.microsoft.com/office/drawing/2014/main" id="{00000000-0008-0000-0000-0000A5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34" name="TextBox 933">
          <a:extLst>
            <a:ext uri="{FF2B5EF4-FFF2-40B4-BE49-F238E27FC236}">
              <a16:creationId xmlns:a16="http://schemas.microsoft.com/office/drawing/2014/main" id="{00000000-0008-0000-0000-0000A6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35" name="TextBox 934">
          <a:extLst>
            <a:ext uri="{FF2B5EF4-FFF2-40B4-BE49-F238E27FC236}">
              <a16:creationId xmlns:a16="http://schemas.microsoft.com/office/drawing/2014/main" id="{00000000-0008-0000-0000-0000A7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36" name="TextBox 935">
          <a:extLst>
            <a:ext uri="{FF2B5EF4-FFF2-40B4-BE49-F238E27FC236}">
              <a16:creationId xmlns:a16="http://schemas.microsoft.com/office/drawing/2014/main" id="{00000000-0008-0000-0000-0000A8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37" name="TextBox 936">
          <a:extLst>
            <a:ext uri="{FF2B5EF4-FFF2-40B4-BE49-F238E27FC236}">
              <a16:creationId xmlns:a16="http://schemas.microsoft.com/office/drawing/2014/main" id="{00000000-0008-0000-0000-0000A9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38" name="TextBox 937">
          <a:extLst>
            <a:ext uri="{FF2B5EF4-FFF2-40B4-BE49-F238E27FC236}">
              <a16:creationId xmlns:a16="http://schemas.microsoft.com/office/drawing/2014/main" id="{00000000-0008-0000-0000-0000AA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39" name="TextBox 938">
          <a:extLst>
            <a:ext uri="{FF2B5EF4-FFF2-40B4-BE49-F238E27FC236}">
              <a16:creationId xmlns:a16="http://schemas.microsoft.com/office/drawing/2014/main" id="{00000000-0008-0000-0000-0000AB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40" name="TextBox 939">
          <a:extLst>
            <a:ext uri="{FF2B5EF4-FFF2-40B4-BE49-F238E27FC236}">
              <a16:creationId xmlns:a16="http://schemas.microsoft.com/office/drawing/2014/main" id="{00000000-0008-0000-0000-0000AC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41" name="TextBox 940">
          <a:extLst>
            <a:ext uri="{FF2B5EF4-FFF2-40B4-BE49-F238E27FC236}">
              <a16:creationId xmlns:a16="http://schemas.microsoft.com/office/drawing/2014/main" id="{00000000-0008-0000-0000-0000AD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42" name="TextBox 941">
          <a:extLst>
            <a:ext uri="{FF2B5EF4-FFF2-40B4-BE49-F238E27FC236}">
              <a16:creationId xmlns:a16="http://schemas.microsoft.com/office/drawing/2014/main" id="{00000000-0008-0000-0000-0000AE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43" name="TextBox 942">
          <a:extLst>
            <a:ext uri="{FF2B5EF4-FFF2-40B4-BE49-F238E27FC236}">
              <a16:creationId xmlns:a16="http://schemas.microsoft.com/office/drawing/2014/main" id="{00000000-0008-0000-0000-0000AF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44" name="TextBox 943">
          <a:extLst>
            <a:ext uri="{FF2B5EF4-FFF2-40B4-BE49-F238E27FC236}">
              <a16:creationId xmlns:a16="http://schemas.microsoft.com/office/drawing/2014/main" id="{00000000-0008-0000-0000-0000B0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45" name="TextBox 944">
          <a:extLst>
            <a:ext uri="{FF2B5EF4-FFF2-40B4-BE49-F238E27FC236}">
              <a16:creationId xmlns:a16="http://schemas.microsoft.com/office/drawing/2014/main" id="{00000000-0008-0000-0000-0000B1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46" name="TextBox 945">
          <a:extLst>
            <a:ext uri="{FF2B5EF4-FFF2-40B4-BE49-F238E27FC236}">
              <a16:creationId xmlns:a16="http://schemas.microsoft.com/office/drawing/2014/main" id="{00000000-0008-0000-0000-0000B2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47" name="TextBox 946">
          <a:extLst>
            <a:ext uri="{FF2B5EF4-FFF2-40B4-BE49-F238E27FC236}">
              <a16:creationId xmlns:a16="http://schemas.microsoft.com/office/drawing/2014/main" id="{00000000-0008-0000-0000-0000B3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48" name="TextBox 947">
          <a:extLst>
            <a:ext uri="{FF2B5EF4-FFF2-40B4-BE49-F238E27FC236}">
              <a16:creationId xmlns:a16="http://schemas.microsoft.com/office/drawing/2014/main" id="{00000000-0008-0000-0000-0000B4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49" name="TextBox 948">
          <a:extLst>
            <a:ext uri="{FF2B5EF4-FFF2-40B4-BE49-F238E27FC236}">
              <a16:creationId xmlns:a16="http://schemas.microsoft.com/office/drawing/2014/main" id="{00000000-0008-0000-0000-0000B5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50" name="TextBox 949">
          <a:extLst>
            <a:ext uri="{FF2B5EF4-FFF2-40B4-BE49-F238E27FC236}">
              <a16:creationId xmlns:a16="http://schemas.microsoft.com/office/drawing/2014/main" id="{00000000-0008-0000-0000-0000B6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51" name="TextBox 950">
          <a:extLst>
            <a:ext uri="{FF2B5EF4-FFF2-40B4-BE49-F238E27FC236}">
              <a16:creationId xmlns:a16="http://schemas.microsoft.com/office/drawing/2014/main" id="{00000000-0008-0000-0000-0000B7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52" name="TextBox 951">
          <a:extLst>
            <a:ext uri="{FF2B5EF4-FFF2-40B4-BE49-F238E27FC236}">
              <a16:creationId xmlns:a16="http://schemas.microsoft.com/office/drawing/2014/main" id="{00000000-0008-0000-0000-0000B8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53" name="TextBox 952">
          <a:extLst>
            <a:ext uri="{FF2B5EF4-FFF2-40B4-BE49-F238E27FC236}">
              <a16:creationId xmlns:a16="http://schemas.microsoft.com/office/drawing/2014/main" id="{00000000-0008-0000-0000-0000B9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54" name="TextBox 953">
          <a:extLst>
            <a:ext uri="{FF2B5EF4-FFF2-40B4-BE49-F238E27FC236}">
              <a16:creationId xmlns:a16="http://schemas.microsoft.com/office/drawing/2014/main" id="{00000000-0008-0000-0000-0000BA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55" name="TextBox 954">
          <a:extLst>
            <a:ext uri="{FF2B5EF4-FFF2-40B4-BE49-F238E27FC236}">
              <a16:creationId xmlns:a16="http://schemas.microsoft.com/office/drawing/2014/main" id="{00000000-0008-0000-0000-0000BB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56" name="TextBox 955">
          <a:extLst>
            <a:ext uri="{FF2B5EF4-FFF2-40B4-BE49-F238E27FC236}">
              <a16:creationId xmlns:a16="http://schemas.microsoft.com/office/drawing/2014/main" id="{00000000-0008-0000-0000-0000BC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57" name="TextBox 956">
          <a:extLst>
            <a:ext uri="{FF2B5EF4-FFF2-40B4-BE49-F238E27FC236}">
              <a16:creationId xmlns:a16="http://schemas.microsoft.com/office/drawing/2014/main" id="{00000000-0008-0000-0000-0000BD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58" name="TextBox 957">
          <a:extLst>
            <a:ext uri="{FF2B5EF4-FFF2-40B4-BE49-F238E27FC236}">
              <a16:creationId xmlns:a16="http://schemas.microsoft.com/office/drawing/2014/main" id="{00000000-0008-0000-0000-0000BE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59" name="TextBox 958">
          <a:extLst>
            <a:ext uri="{FF2B5EF4-FFF2-40B4-BE49-F238E27FC236}">
              <a16:creationId xmlns:a16="http://schemas.microsoft.com/office/drawing/2014/main" id="{00000000-0008-0000-0000-0000BF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60" name="TextBox 959">
          <a:extLst>
            <a:ext uri="{FF2B5EF4-FFF2-40B4-BE49-F238E27FC236}">
              <a16:creationId xmlns:a16="http://schemas.microsoft.com/office/drawing/2014/main" id="{00000000-0008-0000-0000-0000C0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61" name="TextBox 960">
          <a:extLst>
            <a:ext uri="{FF2B5EF4-FFF2-40B4-BE49-F238E27FC236}">
              <a16:creationId xmlns:a16="http://schemas.microsoft.com/office/drawing/2014/main" id="{00000000-0008-0000-0000-0000C1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62" name="TextBox 961">
          <a:extLst>
            <a:ext uri="{FF2B5EF4-FFF2-40B4-BE49-F238E27FC236}">
              <a16:creationId xmlns:a16="http://schemas.microsoft.com/office/drawing/2014/main" id="{00000000-0008-0000-0000-0000C2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63" name="TextBox 962">
          <a:extLst>
            <a:ext uri="{FF2B5EF4-FFF2-40B4-BE49-F238E27FC236}">
              <a16:creationId xmlns:a16="http://schemas.microsoft.com/office/drawing/2014/main" id="{00000000-0008-0000-0000-0000C3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64" name="TextBox 963">
          <a:extLst>
            <a:ext uri="{FF2B5EF4-FFF2-40B4-BE49-F238E27FC236}">
              <a16:creationId xmlns:a16="http://schemas.microsoft.com/office/drawing/2014/main" id="{00000000-0008-0000-0000-0000C4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65" name="TextBox 964">
          <a:extLst>
            <a:ext uri="{FF2B5EF4-FFF2-40B4-BE49-F238E27FC236}">
              <a16:creationId xmlns:a16="http://schemas.microsoft.com/office/drawing/2014/main" id="{00000000-0008-0000-0000-0000C5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66" name="TextBox 965">
          <a:extLst>
            <a:ext uri="{FF2B5EF4-FFF2-40B4-BE49-F238E27FC236}">
              <a16:creationId xmlns:a16="http://schemas.microsoft.com/office/drawing/2014/main" id="{00000000-0008-0000-0000-0000C6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67" name="TextBox 966">
          <a:extLst>
            <a:ext uri="{FF2B5EF4-FFF2-40B4-BE49-F238E27FC236}">
              <a16:creationId xmlns:a16="http://schemas.microsoft.com/office/drawing/2014/main" id="{00000000-0008-0000-0000-0000C7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68" name="TextBox 967">
          <a:extLst>
            <a:ext uri="{FF2B5EF4-FFF2-40B4-BE49-F238E27FC236}">
              <a16:creationId xmlns:a16="http://schemas.microsoft.com/office/drawing/2014/main" id="{00000000-0008-0000-0000-0000C8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69" name="TextBox 968">
          <a:extLst>
            <a:ext uri="{FF2B5EF4-FFF2-40B4-BE49-F238E27FC236}">
              <a16:creationId xmlns:a16="http://schemas.microsoft.com/office/drawing/2014/main" id="{00000000-0008-0000-0000-0000C9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70" name="TextBox 969">
          <a:extLst>
            <a:ext uri="{FF2B5EF4-FFF2-40B4-BE49-F238E27FC236}">
              <a16:creationId xmlns:a16="http://schemas.microsoft.com/office/drawing/2014/main" id="{00000000-0008-0000-0000-0000CA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71" name="TextBox 970">
          <a:extLst>
            <a:ext uri="{FF2B5EF4-FFF2-40B4-BE49-F238E27FC236}">
              <a16:creationId xmlns:a16="http://schemas.microsoft.com/office/drawing/2014/main" id="{00000000-0008-0000-0000-0000CB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72" name="TextBox 971">
          <a:extLst>
            <a:ext uri="{FF2B5EF4-FFF2-40B4-BE49-F238E27FC236}">
              <a16:creationId xmlns:a16="http://schemas.microsoft.com/office/drawing/2014/main" id="{00000000-0008-0000-0000-0000CC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73" name="TextBox 972">
          <a:extLst>
            <a:ext uri="{FF2B5EF4-FFF2-40B4-BE49-F238E27FC236}">
              <a16:creationId xmlns:a16="http://schemas.microsoft.com/office/drawing/2014/main" id="{00000000-0008-0000-0000-0000CD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74" name="TextBox 973">
          <a:extLst>
            <a:ext uri="{FF2B5EF4-FFF2-40B4-BE49-F238E27FC236}">
              <a16:creationId xmlns:a16="http://schemas.microsoft.com/office/drawing/2014/main" id="{00000000-0008-0000-0000-0000CE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75" name="TextBox 974">
          <a:extLst>
            <a:ext uri="{FF2B5EF4-FFF2-40B4-BE49-F238E27FC236}">
              <a16:creationId xmlns:a16="http://schemas.microsoft.com/office/drawing/2014/main" id="{00000000-0008-0000-0000-0000CF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76" name="TextBox 975">
          <a:extLst>
            <a:ext uri="{FF2B5EF4-FFF2-40B4-BE49-F238E27FC236}">
              <a16:creationId xmlns:a16="http://schemas.microsoft.com/office/drawing/2014/main" id="{00000000-0008-0000-0000-0000D0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77" name="TextBox 976">
          <a:extLst>
            <a:ext uri="{FF2B5EF4-FFF2-40B4-BE49-F238E27FC236}">
              <a16:creationId xmlns:a16="http://schemas.microsoft.com/office/drawing/2014/main" id="{00000000-0008-0000-0000-0000D1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78" name="TextBox 977">
          <a:extLst>
            <a:ext uri="{FF2B5EF4-FFF2-40B4-BE49-F238E27FC236}">
              <a16:creationId xmlns:a16="http://schemas.microsoft.com/office/drawing/2014/main" id="{00000000-0008-0000-0000-0000D2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79" name="TextBox 978">
          <a:extLst>
            <a:ext uri="{FF2B5EF4-FFF2-40B4-BE49-F238E27FC236}">
              <a16:creationId xmlns:a16="http://schemas.microsoft.com/office/drawing/2014/main" id="{00000000-0008-0000-0000-0000D3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80" name="TextBox 979">
          <a:extLst>
            <a:ext uri="{FF2B5EF4-FFF2-40B4-BE49-F238E27FC236}">
              <a16:creationId xmlns:a16="http://schemas.microsoft.com/office/drawing/2014/main" id="{00000000-0008-0000-0000-0000D4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81" name="TextBox 980">
          <a:extLst>
            <a:ext uri="{FF2B5EF4-FFF2-40B4-BE49-F238E27FC236}">
              <a16:creationId xmlns:a16="http://schemas.microsoft.com/office/drawing/2014/main" id="{00000000-0008-0000-0000-0000D5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82" name="TextBox 981">
          <a:extLst>
            <a:ext uri="{FF2B5EF4-FFF2-40B4-BE49-F238E27FC236}">
              <a16:creationId xmlns:a16="http://schemas.microsoft.com/office/drawing/2014/main" id="{00000000-0008-0000-0000-0000D6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83" name="TextBox 982">
          <a:extLst>
            <a:ext uri="{FF2B5EF4-FFF2-40B4-BE49-F238E27FC236}">
              <a16:creationId xmlns:a16="http://schemas.microsoft.com/office/drawing/2014/main" id="{00000000-0008-0000-0000-0000D7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84" name="TextBox 983">
          <a:extLst>
            <a:ext uri="{FF2B5EF4-FFF2-40B4-BE49-F238E27FC236}">
              <a16:creationId xmlns:a16="http://schemas.microsoft.com/office/drawing/2014/main" id="{00000000-0008-0000-0000-0000D8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85" name="TextBox 984">
          <a:extLst>
            <a:ext uri="{FF2B5EF4-FFF2-40B4-BE49-F238E27FC236}">
              <a16:creationId xmlns:a16="http://schemas.microsoft.com/office/drawing/2014/main" id="{00000000-0008-0000-0000-0000D9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86" name="TextBox 985">
          <a:extLst>
            <a:ext uri="{FF2B5EF4-FFF2-40B4-BE49-F238E27FC236}">
              <a16:creationId xmlns:a16="http://schemas.microsoft.com/office/drawing/2014/main" id="{00000000-0008-0000-0000-0000DA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87" name="TextBox 986">
          <a:extLst>
            <a:ext uri="{FF2B5EF4-FFF2-40B4-BE49-F238E27FC236}">
              <a16:creationId xmlns:a16="http://schemas.microsoft.com/office/drawing/2014/main" id="{00000000-0008-0000-0000-0000DB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88" name="TextBox 987">
          <a:extLst>
            <a:ext uri="{FF2B5EF4-FFF2-40B4-BE49-F238E27FC236}">
              <a16:creationId xmlns:a16="http://schemas.microsoft.com/office/drawing/2014/main" id="{00000000-0008-0000-0000-0000DC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89" name="TextBox 988">
          <a:extLst>
            <a:ext uri="{FF2B5EF4-FFF2-40B4-BE49-F238E27FC236}">
              <a16:creationId xmlns:a16="http://schemas.microsoft.com/office/drawing/2014/main" id="{00000000-0008-0000-0000-0000DD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90" name="TextBox 989">
          <a:extLst>
            <a:ext uri="{FF2B5EF4-FFF2-40B4-BE49-F238E27FC236}">
              <a16:creationId xmlns:a16="http://schemas.microsoft.com/office/drawing/2014/main" id="{00000000-0008-0000-0000-0000DE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91" name="TextBox 990">
          <a:extLst>
            <a:ext uri="{FF2B5EF4-FFF2-40B4-BE49-F238E27FC236}">
              <a16:creationId xmlns:a16="http://schemas.microsoft.com/office/drawing/2014/main" id="{00000000-0008-0000-0000-0000DF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92" name="TextBox 991">
          <a:extLst>
            <a:ext uri="{FF2B5EF4-FFF2-40B4-BE49-F238E27FC236}">
              <a16:creationId xmlns:a16="http://schemas.microsoft.com/office/drawing/2014/main" id="{00000000-0008-0000-0000-0000E0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93" name="TextBox 992">
          <a:extLst>
            <a:ext uri="{FF2B5EF4-FFF2-40B4-BE49-F238E27FC236}">
              <a16:creationId xmlns:a16="http://schemas.microsoft.com/office/drawing/2014/main" id="{00000000-0008-0000-0000-0000E1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94" name="TextBox 993">
          <a:extLst>
            <a:ext uri="{FF2B5EF4-FFF2-40B4-BE49-F238E27FC236}">
              <a16:creationId xmlns:a16="http://schemas.microsoft.com/office/drawing/2014/main" id="{00000000-0008-0000-0000-0000E2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95" name="TextBox 994">
          <a:extLst>
            <a:ext uri="{FF2B5EF4-FFF2-40B4-BE49-F238E27FC236}">
              <a16:creationId xmlns:a16="http://schemas.microsoft.com/office/drawing/2014/main" id="{00000000-0008-0000-0000-0000E3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96" name="TextBox 995">
          <a:extLst>
            <a:ext uri="{FF2B5EF4-FFF2-40B4-BE49-F238E27FC236}">
              <a16:creationId xmlns:a16="http://schemas.microsoft.com/office/drawing/2014/main" id="{00000000-0008-0000-0000-0000E4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97" name="TextBox 996">
          <a:extLst>
            <a:ext uri="{FF2B5EF4-FFF2-40B4-BE49-F238E27FC236}">
              <a16:creationId xmlns:a16="http://schemas.microsoft.com/office/drawing/2014/main" id="{00000000-0008-0000-0000-0000E5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98" name="TextBox 997">
          <a:extLst>
            <a:ext uri="{FF2B5EF4-FFF2-40B4-BE49-F238E27FC236}">
              <a16:creationId xmlns:a16="http://schemas.microsoft.com/office/drawing/2014/main" id="{00000000-0008-0000-0000-0000E6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999" name="TextBox 998">
          <a:extLst>
            <a:ext uri="{FF2B5EF4-FFF2-40B4-BE49-F238E27FC236}">
              <a16:creationId xmlns:a16="http://schemas.microsoft.com/office/drawing/2014/main" id="{00000000-0008-0000-0000-0000E7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00" name="TextBox 999">
          <a:extLst>
            <a:ext uri="{FF2B5EF4-FFF2-40B4-BE49-F238E27FC236}">
              <a16:creationId xmlns:a16="http://schemas.microsoft.com/office/drawing/2014/main" id="{00000000-0008-0000-0000-0000E8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01" name="TextBox 1000">
          <a:extLst>
            <a:ext uri="{FF2B5EF4-FFF2-40B4-BE49-F238E27FC236}">
              <a16:creationId xmlns:a16="http://schemas.microsoft.com/office/drawing/2014/main" id="{00000000-0008-0000-0000-0000E9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02" name="TextBox 1001">
          <a:extLst>
            <a:ext uri="{FF2B5EF4-FFF2-40B4-BE49-F238E27FC236}">
              <a16:creationId xmlns:a16="http://schemas.microsoft.com/office/drawing/2014/main" id="{00000000-0008-0000-0000-0000EA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03" name="TextBox 1002">
          <a:extLst>
            <a:ext uri="{FF2B5EF4-FFF2-40B4-BE49-F238E27FC236}">
              <a16:creationId xmlns:a16="http://schemas.microsoft.com/office/drawing/2014/main" id="{00000000-0008-0000-0000-0000EB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04" name="TextBox 1003">
          <a:extLst>
            <a:ext uri="{FF2B5EF4-FFF2-40B4-BE49-F238E27FC236}">
              <a16:creationId xmlns:a16="http://schemas.microsoft.com/office/drawing/2014/main" id="{00000000-0008-0000-0000-0000EC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05" name="TextBox 1004">
          <a:extLst>
            <a:ext uri="{FF2B5EF4-FFF2-40B4-BE49-F238E27FC236}">
              <a16:creationId xmlns:a16="http://schemas.microsoft.com/office/drawing/2014/main" id="{00000000-0008-0000-0000-0000ED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06" name="TextBox 1005">
          <a:extLst>
            <a:ext uri="{FF2B5EF4-FFF2-40B4-BE49-F238E27FC236}">
              <a16:creationId xmlns:a16="http://schemas.microsoft.com/office/drawing/2014/main" id="{00000000-0008-0000-0000-0000EE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07" name="TextBox 1006">
          <a:extLst>
            <a:ext uri="{FF2B5EF4-FFF2-40B4-BE49-F238E27FC236}">
              <a16:creationId xmlns:a16="http://schemas.microsoft.com/office/drawing/2014/main" id="{00000000-0008-0000-0000-0000EF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08" name="TextBox 1007">
          <a:extLst>
            <a:ext uri="{FF2B5EF4-FFF2-40B4-BE49-F238E27FC236}">
              <a16:creationId xmlns:a16="http://schemas.microsoft.com/office/drawing/2014/main" id="{00000000-0008-0000-0000-0000F0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09" name="TextBox 1008">
          <a:extLst>
            <a:ext uri="{FF2B5EF4-FFF2-40B4-BE49-F238E27FC236}">
              <a16:creationId xmlns:a16="http://schemas.microsoft.com/office/drawing/2014/main" id="{00000000-0008-0000-0000-0000F1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10" name="TextBox 1009">
          <a:extLst>
            <a:ext uri="{FF2B5EF4-FFF2-40B4-BE49-F238E27FC236}">
              <a16:creationId xmlns:a16="http://schemas.microsoft.com/office/drawing/2014/main" id="{00000000-0008-0000-0000-0000F2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11" name="TextBox 1010">
          <a:extLst>
            <a:ext uri="{FF2B5EF4-FFF2-40B4-BE49-F238E27FC236}">
              <a16:creationId xmlns:a16="http://schemas.microsoft.com/office/drawing/2014/main" id="{00000000-0008-0000-0000-0000F3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12" name="TextBox 1011">
          <a:extLst>
            <a:ext uri="{FF2B5EF4-FFF2-40B4-BE49-F238E27FC236}">
              <a16:creationId xmlns:a16="http://schemas.microsoft.com/office/drawing/2014/main" id="{00000000-0008-0000-0000-0000F4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13" name="TextBox 1012">
          <a:extLst>
            <a:ext uri="{FF2B5EF4-FFF2-40B4-BE49-F238E27FC236}">
              <a16:creationId xmlns:a16="http://schemas.microsoft.com/office/drawing/2014/main" id="{00000000-0008-0000-0000-0000F5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14" name="TextBox 1013">
          <a:extLst>
            <a:ext uri="{FF2B5EF4-FFF2-40B4-BE49-F238E27FC236}">
              <a16:creationId xmlns:a16="http://schemas.microsoft.com/office/drawing/2014/main" id="{00000000-0008-0000-0000-0000F6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15" name="TextBox 1014">
          <a:extLst>
            <a:ext uri="{FF2B5EF4-FFF2-40B4-BE49-F238E27FC236}">
              <a16:creationId xmlns:a16="http://schemas.microsoft.com/office/drawing/2014/main" id="{00000000-0008-0000-0000-0000F7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16" name="TextBox 1015">
          <a:extLst>
            <a:ext uri="{FF2B5EF4-FFF2-40B4-BE49-F238E27FC236}">
              <a16:creationId xmlns:a16="http://schemas.microsoft.com/office/drawing/2014/main" id="{00000000-0008-0000-0000-0000F8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17" name="TextBox 1016">
          <a:extLst>
            <a:ext uri="{FF2B5EF4-FFF2-40B4-BE49-F238E27FC236}">
              <a16:creationId xmlns:a16="http://schemas.microsoft.com/office/drawing/2014/main" id="{00000000-0008-0000-0000-0000F9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18" name="TextBox 1017">
          <a:extLst>
            <a:ext uri="{FF2B5EF4-FFF2-40B4-BE49-F238E27FC236}">
              <a16:creationId xmlns:a16="http://schemas.microsoft.com/office/drawing/2014/main" id="{00000000-0008-0000-0000-0000FA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19" name="TextBox 1018">
          <a:extLst>
            <a:ext uri="{FF2B5EF4-FFF2-40B4-BE49-F238E27FC236}">
              <a16:creationId xmlns:a16="http://schemas.microsoft.com/office/drawing/2014/main" id="{00000000-0008-0000-0000-0000FB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20" name="TextBox 1019">
          <a:extLst>
            <a:ext uri="{FF2B5EF4-FFF2-40B4-BE49-F238E27FC236}">
              <a16:creationId xmlns:a16="http://schemas.microsoft.com/office/drawing/2014/main" id="{00000000-0008-0000-0000-0000FC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21" name="TextBox 1020">
          <a:extLst>
            <a:ext uri="{FF2B5EF4-FFF2-40B4-BE49-F238E27FC236}">
              <a16:creationId xmlns:a16="http://schemas.microsoft.com/office/drawing/2014/main" id="{00000000-0008-0000-0000-0000FD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22" name="TextBox 1021">
          <a:extLst>
            <a:ext uri="{FF2B5EF4-FFF2-40B4-BE49-F238E27FC236}">
              <a16:creationId xmlns:a16="http://schemas.microsoft.com/office/drawing/2014/main" id="{00000000-0008-0000-0000-0000FE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23" name="TextBox 1022">
          <a:extLst>
            <a:ext uri="{FF2B5EF4-FFF2-40B4-BE49-F238E27FC236}">
              <a16:creationId xmlns:a16="http://schemas.microsoft.com/office/drawing/2014/main" id="{00000000-0008-0000-0000-0000FF03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24" name="TextBox 1023">
          <a:extLst>
            <a:ext uri="{FF2B5EF4-FFF2-40B4-BE49-F238E27FC236}">
              <a16:creationId xmlns:a16="http://schemas.microsoft.com/office/drawing/2014/main" id="{00000000-0008-0000-0000-000000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25" name="TextBox 1024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26" name="TextBox 1025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27" name="TextBox 1026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28" name="TextBox 1027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29" name="TextBox 1028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30" name="TextBox 1029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31" name="TextBox 1030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32" name="TextBox 1031">
          <a:extLst>
            <a:ext uri="{FF2B5EF4-FFF2-40B4-BE49-F238E27FC236}">
              <a16:creationId xmlns:a16="http://schemas.microsoft.com/office/drawing/2014/main" id="{00000000-0008-0000-0000-000008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33" name="TextBox 1032">
          <a:extLst>
            <a:ext uri="{FF2B5EF4-FFF2-40B4-BE49-F238E27FC236}">
              <a16:creationId xmlns:a16="http://schemas.microsoft.com/office/drawing/2014/main" id="{00000000-0008-0000-0000-000009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34" name="TextBox 1033">
          <a:extLst>
            <a:ext uri="{FF2B5EF4-FFF2-40B4-BE49-F238E27FC236}">
              <a16:creationId xmlns:a16="http://schemas.microsoft.com/office/drawing/2014/main" id="{00000000-0008-0000-0000-00000A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35" name="TextBox 1034">
          <a:extLst>
            <a:ext uri="{FF2B5EF4-FFF2-40B4-BE49-F238E27FC236}">
              <a16:creationId xmlns:a16="http://schemas.microsoft.com/office/drawing/2014/main" id="{00000000-0008-0000-0000-00000B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36" name="TextBox 1035">
          <a:extLst>
            <a:ext uri="{FF2B5EF4-FFF2-40B4-BE49-F238E27FC236}">
              <a16:creationId xmlns:a16="http://schemas.microsoft.com/office/drawing/2014/main" id="{00000000-0008-0000-0000-00000C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37" name="TextBox 1036">
          <a:extLst>
            <a:ext uri="{FF2B5EF4-FFF2-40B4-BE49-F238E27FC236}">
              <a16:creationId xmlns:a16="http://schemas.microsoft.com/office/drawing/2014/main" id="{00000000-0008-0000-0000-00000D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38" name="TextBox 1037">
          <a:extLst>
            <a:ext uri="{FF2B5EF4-FFF2-40B4-BE49-F238E27FC236}">
              <a16:creationId xmlns:a16="http://schemas.microsoft.com/office/drawing/2014/main" id="{00000000-0008-0000-0000-00000E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39" name="TextBox 1038">
          <a:extLst>
            <a:ext uri="{FF2B5EF4-FFF2-40B4-BE49-F238E27FC236}">
              <a16:creationId xmlns:a16="http://schemas.microsoft.com/office/drawing/2014/main" id="{00000000-0008-0000-0000-00000F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40" name="TextBox 1039">
          <a:extLst>
            <a:ext uri="{FF2B5EF4-FFF2-40B4-BE49-F238E27FC236}">
              <a16:creationId xmlns:a16="http://schemas.microsoft.com/office/drawing/2014/main" id="{00000000-0008-0000-0000-000010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41" name="TextBox 1040">
          <a:extLst>
            <a:ext uri="{FF2B5EF4-FFF2-40B4-BE49-F238E27FC236}">
              <a16:creationId xmlns:a16="http://schemas.microsoft.com/office/drawing/2014/main" id="{00000000-0008-0000-0000-000011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42" name="TextBox 1041">
          <a:extLst>
            <a:ext uri="{FF2B5EF4-FFF2-40B4-BE49-F238E27FC236}">
              <a16:creationId xmlns:a16="http://schemas.microsoft.com/office/drawing/2014/main" id="{00000000-0008-0000-0000-000012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43" name="TextBox 1042">
          <a:extLst>
            <a:ext uri="{FF2B5EF4-FFF2-40B4-BE49-F238E27FC236}">
              <a16:creationId xmlns:a16="http://schemas.microsoft.com/office/drawing/2014/main" id="{00000000-0008-0000-0000-000013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44" name="TextBox 1043">
          <a:extLst>
            <a:ext uri="{FF2B5EF4-FFF2-40B4-BE49-F238E27FC236}">
              <a16:creationId xmlns:a16="http://schemas.microsoft.com/office/drawing/2014/main" id="{00000000-0008-0000-0000-000014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45" name="TextBox 1044">
          <a:extLst>
            <a:ext uri="{FF2B5EF4-FFF2-40B4-BE49-F238E27FC236}">
              <a16:creationId xmlns:a16="http://schemas.microsoft.com/office/drawing/2014/main" id="{00000000-0008-0000-0000-000015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46" name="TextBox 1045">
          <a:extLst>
            <a:ext uri="{FF2B5EF4-FFF2-40B4-BE49-F238E27FC236}">
              <a16:creationId xmlns:a16="http://schemas.microsoft.com/office/drawing/2014/main" id="{00000000-0008-0000-0000-000016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47" name="TextBox 1046">
          <a:extLst>
            <a:ext uri="{FF2B5EF4-FFF2-40B4-BE49-F238E27FC236}">
              <a16:creationId xmlns:a16="http://schemas.microsoft.com/office/drawing/2014/main" id="{00000000-0008-0000-0000-000017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48" name="TextBox 1047">
          <a:extLst>
            <a:ext uri="{FF2B5EF4-FFF2-40B4-BE49-F238E27FC236}">
              <a16:creationId xmlns:a16="http://schemas.microsoft.com/office/drawing/2014/main" id="{00000000-0008-0000-0000-000018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49" name="TextBox 1048">
          <a:extLst>
            <a:ext uri="{FF2B5EF4-FFF2-40B4-BE49-F238E27FC236}">
              <a16:creationId xmlns:a16="http://schemas.microsoft.com/office/drawing/2014/main" id="{00000000-0008-0000-0000-000019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50" name="TextBox 1049">
          <a:extLst>
            <a:ext uri="{FF2B5EF4-FFF2-40B4-BE49-F238E27FC236}">
              <a16:creationId xmlns:a16="http://schemas.microsoft.com/office/drawing/2014/main" id="{00000000-0008-0000-0000-00001A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51" name="TextBox 1050">
          <a:extLst>
            <a:ext uri="{FF2B5EF4-FFF2-40B4-BE49-F238E27FC236}">
              <a16:creationId xmlns:a16="http://schemas.microsoft.com/office/drawing/2014/main" id="{00000000-0008-0000-0000-00001B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52" name="TextBox 1051">
          <a:extLst>
            <a:ext uri="{FF2B5EF4-FFF2-40B4-BE49-F238E27FC236}">
              <a16:creationId xmlns:a16="http://schemas.microsoft.com/office/drawing/2014/main" id="{00000000-0008-0000-0000-00001C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53" name="TextBox 1052">
          <a:extLst>
            <a:ext uri="{FF2B5EF4-FFF2-40B4-BE49-F238E27FC236}">
              <a16:creationId xmlns:a16="http://schemas.microsoft.com/office/drawing/2014/main" id="{00000000-0008-0000-0000-00001D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54" name="TextBox 1053">
          <a:extLst>
            <a:ext uri="{FF2B5EF4-FFF2-40B4-BE49-F238E27FC236}">
              <a16:creationId xmlns:a16="http://schemas.microsoft.com/office/drawing/2014/main" id="{00000000-0008-0000-0000-00001E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55" name="TextBox 1054">
          <a:extLst>
            <a:ext uri="{FF2B5EF4-FFF2-40B4-BE49-F238E27FC236}">
              <a16:creationId xmlns:a16="http://schemas.microsoft.com/office/drawing/2014/main" id="{00000000-0008-0000-0000-00001F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56" name="TextBox 1055">
          <a:extLst>
            <a:ext uri="{FF2B5EF4-FFF2-40B4-BE49-F238E27FC236}">
              <a16:creationId xmlns:a16="http://schemas.microsoft.com/office/drawing/2014/main" id="{00000000-0008-0000-0000-000020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57" name="TextBox 1056">
          <a:extLst>
            <a:ext uri="{FF2B5EF4-FFF2-40B4-BE49-F238E27FC236}">
              <a16:creationId xmlns:a16="http://schemas.microsoft.com/office/drawing/2014/main" id="{00000000-0008-0000-0000-000021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58" name="TextBox 1057">
          <a:extLst>
            <a:ext uri="{FF2B5EF4-FFF2-40B4-BE49-F238E27FC236}">
              <a16:creationId xmlns:a16="http://schemas.microsoft.com/office/drawing/2014/main" id="{00000000-0008-0000-0000-000022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59" name="TextBox 1058">
          <a:extLst>
            <a:ext uri="{FF2B5EF4-FFF2-40B4-BE49-F238E27FC236}">
              <a16:creationId xmlns:a16="http://schemas.microsoft.com/office/drawing/2014/main" id="{00000000-0008-0000-0000-000023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60" name="TextBox 1059">
          <a:extLst>
            <a:ext uri="{FF2B5EF4-FFF2-40B4-BE49-F238E27FC236}">
              <a16:creationId xmlns:a16="http://schemas.microsoft.com/office/drawing/2014/main" id="{00000000-0008-0000-0000-000024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61" name="TextBox 1060">
          <a:extLst>
            <a:ext uri="{FF2B5EF4-FFF2-40B4-BE49-F238E27FC236}">
              <a16:creationId xmlns:a16="http://schemas.microsoft.com/office/drawing/2014/main" id="{00000000-0008-0000-0000-000025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62" name="TextBox 1061">
          <a:extLst>
            <a:ext uri="{FF2B5EF4-FFF2-40B4-BE49-F238E27FC236}">
              <a16:creationId xmlns:a16="http://schemas.microsoft.com/office/drawing/2014/main" id="{00000000-0008-0000-0000-000026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63" name="TextBox 1062">
          <a:extLst>
            <a:ext uri="{FF2B5EF4-FFF2-40B4-BE49-F238E27FC236}">
              <a16:creationId xmlns:a16="http://schemas.microsoft.com/office/drawing/2014/main" id="{00000000-0008-0000-0000-000027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64" name="TextBox 1063">
          <a:extLst>
            <a:ext uri="{FF2B5EF4-FFF2-40B4-BE49-F238E27FC236}">
              <a16:creationId xmlns:a16="http://schemas.microsoft.com/office/drawing/2014/main" id="{00000000-0008-0000-0000-000028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65" name="TextBox 1064">
          <a:extLst>
            <a:ext uri="{FF2B5EF4-FFF2-40B4-BE49-F238E27FC236}">
              <a16:creationId xmlns:a16="http://schemas.microsoft.com/office/drawing/2014/main" id="{00000000-0008-0000-0000-000029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66" name="TextBox 1065">
          <a:extLst>
            <a:ext uri="{FF2B5EF4-FFF2-40B4-BE49-F238E27FC236}">
              <a16:creationId xmlns:a16="http://schemas.microsoft.com/office/drawing/2014/main" id="{00000000-0008-0000-0000-00002A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67" name="TextBox 1066">
          <a:extLst>
            <a:ext uri="{FF2B5EF4-FFF2-40B4-BE49-F238E27FC236}">
              <a16:creationId xmlns:a16="http://schemas.microsoft.com/office/drawing/2014/main" id="{00000000-0008-0000-0000-00002B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68" name="TextBox 1067">
          <a:extLst>
            <a:ext uri="{FF2B5EF4-FFF2-40B4-BE49-F238E27FC236}">
              <a16:creationId xmlns:a16="http://schemas.microsoft.com/office/drawing/2014/main" id="{00000000-0008-0000-0000-00002C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69" name="TextBox 1068">
          <a:extLst>
            <a:ext uri="{FF2B5EF4-FFF2-40B4-BE49-F238E27FC236}">
              <a16:creationId xmlns:a16="http://schemas.microsoft.com/office/drawing/2014/main" id="{00000000-0008-0000-0000-00002D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70" name="TextBox 1069">
          <a:extLst>
            <a:ext uri="{FF2B5EF4-FFF2-40B4-BE49-F238E27FC236}">
              <a16:creationId xmlns:a16="http://schemas.microsoft.com/office/drawing/2014/main" id="{00000000-0008-0000-0000-00002E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71" name="TextBox 1070">
          <a:extLst>
            <a:ext uri="{FF2B5EF4-FFF2-40B4-BE49-F238E27FC236}">
              <a16:creationId xmlns:a16="http://schemas.microsoft.com/office/drawing/2014/main" id="{00000000-0008-0000-0000-00002F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72" name="TextBox 1071">
          <a:extLst>
            <a:ext uri="{FF2B5EF4-FFF2-40B4-BE49-F238E27FC236}">
              <a16:creationId xmlns:a16="http://schemas.microsoft.com/office/drawing/2014/main" id="{00000000-0008-0000-0000-000030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73" name="TextBox 1072">
          <a:extLst>
            <a:ext uri="{FF2B5EF4-FFF2-40B4-BE49-F238E27FC236}">
              <a16:creationId xmlns:a16="http://schemas.microsoft.com/office/drawing/2014/main" id="{00000000-0008-0000-0000-000031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74" name="TextBox 1073">
          <a:extLst>
            <a:ext uri="{FF2B5EF4-FFF2-40B4-BE49-F238E27FC236}">
              <a16:creationId xmlns:a16="http://schemas.microsoft.com/office/drawing/2014/main" id="{00000000-0008-0000-0000-000032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75" name="TextBox 1074">
          <a:extLst>
            <a:ext uri="{FF2B5EF4-FFF2-40B4-BE49-F238E27FC236}">
              <a16:creationId xmlns:a16="http://schemas.microsoft.com/office/drawing/2014/main" id="{00000000-0008-0000-0000-000033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76" name="TextBox 1075">
          <a:extLst>
            <a:ext uri="{FF2B5EF4-FFF2-40B4-BE49-F238E27FC236}">
              <a16:creationId xmlns:a16="http://schemas.microsoft.com/office/drawing/2014/main" id="{00000000-0008-0000-0000-000034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77" name="TextBox 1076">
          <a:extLst>
            <a:ext uri="{FF2B5EF4-FFF2-40B4-BE49-F238E27FC236}">
              <a16:creationId xmlns:a16="http://schemas.microsoft.com/office/drawing/2014/main" id="{00000000-0008-0000-0000-000035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78" name="TextBox 1077">
          <a:extLst>
            <a:ext uri="{FF2B5EF4-FFF2-40B4-BE49-F238E27FC236}">
              <a16:creationId xmlns:a16="http://schemas.microsoft.com/office/drawing/2014/main" id="{00000000-0008-0000-0000-000036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79" name="TextBox 1078">
          <a:extLst>
            <a:ext uri="{FF2B5EF4-FFF2-40B4-BE49-F238E27FC236}">
              <a16:creationId xmlns:a16="http://schemas.microsoft.com/office/drawing/2014/main" id="{00000000-0008-0000-0000-000037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80" name="TextBox 1079">
          <a:extLst>
            <a:ext uri="{FF2B5EF4-FFF2-40B4-BE49-F238E27FC236}">
              <a16:creationId xmlns:a16="http://schemas.microsoft.com/office/drawing/2014/main" id="{00000000-0008-0000-0000-000038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81" name="TextBox 1080">
          <a:extLst>
            <a:ext uri="{FF2B5EF4-FFF2-40B4-BE49-F238E27FC236}">
              <a16:creationId xmlns:a16="http://schemas.microsoft.com/office/drawing/2014/main" id="{00000000-0008-0000-0000-000039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82" name="TextBox 1081">
          <a:extLst>
            <a:ext uri="{FF2B5EF4-FFF2-40B4-BE49-F238E27FC236}">
              <a16:creationId xmlns:a16="http://schemas.microsoft.com/office/drawing/2014/main" id="{00000000-0008-0000-0000-00003A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83" name="TextBox 1082">
          <a:extLst>
            <a:ext uri="{FF2B5EF4-FFF2-40B4-BE49-F238E27FC236}">
              <a16:creationId xmlns:a16="http://schemas.microsoft.com/office/drawing/2014/main" id="{00000000-0008-0000-0000-00003B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84" name="TextBox 1083">
          <a:extLst>
            <a:ext uri="{FF2B5EF4-FFF2-40B4-BE49-F238E27FC236}">
              <a16:creationId xmlns:a16="http://schemas.microsoft.com/office/drawing/2014/main" id="{00000000-0008-0000-0000-00003C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85" name="TextBox 1084">
          <a:extLst>
            <a:ext uri="{FF2B5EF4-FFF2-40B4-BE49-F238E27FC236}">
              <a16:creationId xmlns:a16="http://schemas.microsoft.com/office/drawing/2014/main" id="{00000000-0008-0000-0000-00003D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86" name="TextBox 1085">
          <a:extLst>
            <a:ext uri="{FF2B5EF4-FFF2-40B4-BE49-F238E27FC236}">
              <a16:creationId xmlns:a16="http://schemas.microsoft.com/office/drawing/2014/main" id="{00000000-0008-0000-0000-00003E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87" name="TextBox 1086">
          <a:extLst>
            <a:ext uri="{FF2B5EF4-FFF2-40B4-BE49-F238E27FC236}">
              <a16:creationId xmlns:a16="http://schemas.microsoft.com/office/drawing/2014/main" id="{00000000-0008-0000-0000-00003F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88" name="TextBox 1087">
          <a:extLst>
            <a:ext uri="{FF2B5EF4-FFF2-40B4-BE49-F238E27FC236}">
              <a16:creationId xmlns:a16="http://schemas.microsoft.com/office/drawing/2014/main" id="{00000000-0008-0000-0000-000040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89" name="TextBox 1088">
          <a:extLst>
            <a:ext uri="{FF2B5EF4-FFF2-40B4-BE49-F238E27FC236}">
              <a16:creationId xmlns:a16="http://schemas.microsoft.com/office/drawing/2014/main" id="{00000000-0008-0000-0000-000041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90" name="TextBox 1089">
          <a:extLst>
            <a:ext uri="{FF2B5EF4-FFF2-40B4-BE49-F238E27FC236}">
              <a16:creationId xmlns:a16="http://schemas.microsoft.com/office/drawing/2014/main" id="{00000000-0008-0000-0000-000042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91" name="TextBox 1090">
          <a:extLst>
            <a:ext uri="{FF2B5EF4-FFF2-40B4-BE49-F238E27FC236}">
              <a16:creationId xmlns:a16="http://schemas.microsoft.com/office/drawing/2014/main" id="{00000000-0008-0000-0000-000043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92" name="TextBox 1091">
          <a:extLst>
            <a:ext uri="{FF2B5EF4-FFF2-40B4-BE49-F238E27FC236}">
              <a16:creationId xmlns:a16="http://schemas.microsoft.com/office/drawing/2014/main" id="{00000000-0008-0000-0000-000044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93" name="TextBox 1092">
          <a:extLst>
            <a:ext uri="{FF2B5EF4-FFF2-40B4-BE49-F238E27FC236}">
              <a16:creationId xmlns:a16="http://schemas.microsoft.com/office/drawing/2014/main" id="{00000000-0008-0000-0000-000045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94" name="TextBox 1093">
          <a:extLst>
            <a:ext uri="{FF2B5EF4-FFF2-40B4-BE49-F238E27FC236}">
              <a16:creationId xmlns:a16="http://schemas.microsoft.com/office/drawing/2014/main" id="{00000000-0008-0000-0000-000046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95" name="TextBox 1094">
          <a:extLst>
            <a:ext uri="{FF2B5EF4-FFF2-40B4-BE49-F238E27FC236}">
              <a16:creationId xmlns:a16="http://schemas.microsoft.com/office/drawing/2014/main" id="{00000000-0008-0000-0000-000047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96" name="TextBox 1095">
          <a:extLst>
            <a:ext uri="{FF2B5EF4-FFF2-40B4-BE49-F238E27FC236}">
              <a16:creationId xmlns:a16="http://schemas.microsoft.com/office/drawing/2014/main" id="{00000000-0008-0000-0000-000048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97" name="TextBox 1096">
          <a:extLst>
            <a:ext uri="{FF2B5EF4-FFF2-40B4-BE49-F238E27FC236}">
              <a16:creationId xmlns:a16="http://schemas.microsoft.com/office/drawing/2014/main" id="{00000000-0008-0000-0000-000049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98" name="TextBox 1097">
          <a:extLst>
            <a:ext uri="{FF2B5EF4-FFF2-40B4-BE49-F238E27FC236}">
              <a16:creationId xmlns:a16="http://schemas.microsoft.com/office/drawing/2014/main" id="{00000000-0008-0000-0000-00004A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099" name="TextBox 1098">
          <a:extLst>
            <a:ext uri="{FF2B5EF4-FFF2-40B4-BE49-F238E27FC236}">
              <a16:creationId xmlns:a16="http://schemas.microsoft.com/office/drawing/2014/main" id="{00000000-0008-0000-0000-00004B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00" name="TextBox 1099">
          <a:extLst>
            <a:ext uri="{FF2B5EF4-FFF2-40B4-BE49-F238E27FC236}">
              <a16:creationId xmlns:a16="http://schemas.microsoft.com/office/drawing/2014/main" id="{00000000-0008-0000-0000-00004C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01" name="TextBox 1100">
          <a:extLst>
            <a:ext uri="{FF2B5EF4-FFF2-40B4-BE49-F238E27FC236}">
              <a16:creationId xmlns:a16="http://schemas.microsoft.com/office/drawing/2014/main" id="{00000000-0008-0000-0000-00004D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02" name="TextBox 1101">
          <a:extLst>
            <a:ext uri="{FF2B5EF4-FFF2-40B4-BE49-F238E27FC236}">
              <a16:creationId xmlns:a16="http://schemas.microsoft.com/office/drawing/2014/main" id="{00000000-0008-0000-0000-00004E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03" name="TextBox 1102">
          <a:extLst>
            <a:ext uri="{FF2B5EF4-FFF2-40B4-BE49-F238E27FC236}">
              <a16:creationId xmlns:a16="http://schemas.microsoft.com/office/drawing/2014/main" id="{00000000-0008-0000-0000-00004F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04" name="TextBox 1103">
          <a:extLst>
            <a:ext uri="{FF2B5EF4-FFF2-40B4-BE49-F238E27FC236}">
              <a16:creationId xmlns:a16="http://schemas.microsoft.com/office/drawing/2014/main" id="{00000000-0008-0000-0000-000050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05" name="TextBox 1104">
          <a:extLst>
            <a:ext uri="{FF2B5EF4-FFF2-40B4-BE49-F238E27FC236}">
              <a16:creationId xmlns:a16="http://schemas.microsoft.com/office/drawing/2014/main" id="{00000000-0008-0000-0000-000051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06" name="TextBox 1105">
          <a:extLst>
            <a:ext uri="{FF2B5EF4-FFF2-40B4-BE49-F238E27FC236}">
              <a16:creationId xmlns:a16="http://schemas.microsoft.com/office/drawing/2014/main" id="{00000000-0008-0000-0000-000052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07" name="TextBox 1106">
          <a:extLst>
            <a:ext uri="{FF2B5EF4-FFF2-40B4-BE49-F238E27FC236}">
              <a16:creationId xmlns:a16="http://schemas.microsoft.com/office/drawing/2014/main" id="{00000000-0008-0000-0000-000053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08" name="TextBox 1107">
          <a:extLst>
            <a:ext uri="{FF2B5EF4-FFF2-40B4-BE49-F238E27FC236}">
              <a16:creationId xmlns:a16="http://schemas.microsoft.com/office/drawing/2014/main" id="{00000000-0008-0000-0000-000054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09" name="TextBox 1108">
          <a:extLst>
            <a:ext uri="{FF2B5EF4-FFF2-40B4-BE49-F238E27FC236}">
              <a16:creationId xmlns:a16="http://schemas.microsoft.com/office/drawing/2014/main" id="{00000000-0008-0000-0000-000055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10" name="TextBox 1109">
          <a:extLst>
            <a:ext uri="{FF2B5EF4-FFF2-40B4-BE49-F238E27FC236}">
              <a16:creationId xmlns:a16="http://schemas.microsoft.com/office/drawing/2014/main" id="{00000000-0008-0000-0000-000056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11" name="TextBox 1110">
          <a:extLst>
            <a:ext uri="{FF2B5EF4-FFF2-40B4-BE49-F238E27FC236}">
              <a16:creationId xmlns:a16="http://schemas.microsoft.com/office/drawing/2014/main" id="{00000000-0008-0000-0000-000057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12" name="TextBox 1111">
          <a:extLst>
            <a:ext uri="{FF2B5EF4-FFF2-40B4-BE49-F238E27FC236}">
              <a16:creationId xmlns:a16="http://schemas.microsoft.com/office/drawing/2014/main" id="{00000000-0008-0000-0000-000058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13" name="TextBox 1112">
          <a:extLst>
            <a:ext uri="{FF2B5EF4-FFF2-40B4-BE49-F238E27FC236}">
              <a16:creationId xmlns:a16="http://schemas.microsoft.com/office/drawing/2014/main" id="{00000000-0008-0000-0000-000059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14" name="TextBox 1113">
          <a:extLst>
            <a:ext uri="{FF2B5EF4-FFF2-40B4-BE49-F238E27FC236}">
              <a16:creationId xmlns:a16="http://schemas.microsoft.com/office/drawing/2014/main" id="{00000000-0008-0000-0000-00005A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15" name="TextBox 1114">
          <a:extLst>
            <a:ext uri="{FF2B5EF4-FFF2-40B4-BE49-F238E27FC236}">
              <a16:creationId xmlns:a16="http://schemas.microsoft.com/office/drawing/2014/main" id="{00000000-0008-0000-0000-00005B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16" name="TextBox 1115">
          <a:extLst>
            <a:ext uri="{FF2B5EF4-FFF2-40B4-BE49-F238E27FC236}">
              <a16:creationId xmlns:a16="http://schemas.microsoft.com/office/drawing/2014/main" id="{00000000-0008-0000-0000-00005C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17" name="TextBox 1116">
          <a:extLst>
            <a:ext uri="{FF2B5EF4-FFF2-40B4-BE49-F238E27FC236}">
              <a16:creationId xmlns:a16="http://schemas.microsoft.com/office/drawing/2014/main" id="{00000000-0008-0000-0000-00005D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18" name="TextBox 1117">
          <a:extLst>
            <a:ext uri="{FF2B5EF4-FFF2-40B4-BE49-F238E27FC236}">
              <a16:creationId xmlns:a16="http://schemas.microsoft.com/office/drawing/2014/main" id="{00000000-0008-0000-0000-00005E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19" name="TextBox 1118">
          <a:extLst>
            <a:ext uri="{FF2B5EF4-FFF2-40B4-BE49-F238E27FC236}">
              <a16:creationId xmlns:a16="http://schemas.microsoft.com/office/drawing/2014/main" id="{00000000-0008-0000-0000-00005F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20" name="TextBox 1119">
          <a:extLst>
            <a:ext uri="{FF2B5EF4-FFF2-40B4-BE49-F238E27FC236}">
              <a16:creationId xmlns:a16="http://schemas.microsoft.com/office/drawing/2014/main" id="{00000000-0008-0000-0000-000060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21" name="TextBox 1120">
          <a:extLst>
            <a:ext uri="{FF2B5EF4-FFF2-40B4-BE49-F238E27FC236}">
              <a16:creationId xmlns:a16="http://schemas.microsoft.com/office/drawing/2014/main" id="{00000000-0008-0000-0000-000061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22" name="TextBox 1121">
          <a:extLst>
            <a:ext uri="{FF2B5EF4-FFF2-40B4-BE49-F238E27FC236}">
              <a16:creationId xmlns:a16="http://schemas.microsoft.com/office/drawing/2014/main" id="{00000000-0008-0000-0000-000062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23" name="TextBox 1122">
          <a:extLst>
            <a:ext uri="{FF2B5EF4-FFF2-40B4-BE49-F238E27FC236}">
              <a16:creationId xmlns:a16="http://schemas.microsoft.com/office/drawing/2014/main" id="{00000000-0008-0000-0000-000063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24" name="TextBox 1123">
          <a:extLst>
            <a:ext uri="{FF2B5EF4-FFF2-40B4-BE49-F238E27FC236}">
              <a16:creationId xmlns:a16="http://schemas.microsoft.com/office/drawing/2014/main" id="{00000000-0008-0000-0000-000064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25" name="TextBox 1124">
          <a:extLst>
            <a:ext uri="{FF2B5EF4-FFF2-40B4-BE49-F238E27FC236}">
              <a16:creationId xmlns:a16="http://schemas.microsoft.com/office/drawing/2014/main" id="{00000000-0008-0000-0000-000065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26" name="TextBox 1125">
          <a:extLst>
            <a:ext uri="{FF2B5EF4-FFF2-40B4-BE49-F238E27FC236}">
              <a16:creationId xmlns:a16="http://schemas.microsoft.com/office/drawing/2014/main" id="{00000000-0008-0000-0000-000066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27" name="TextBox 1126">
          <a:extLst>
            <a:ext uri="{FF2B5EF4-FFF2-40B4-BE49-F238E27FC236}">
              <a16:creationId xmlns:a16="http://schemas.microsoft.com/office/drawing/2014/main" id="{00000000-0008-0000-0000-000067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28" name="TextBox 1127">
          <a:extLst>
            <a:ext uri="{FF2B5EF4-FFF2-40B4-BE49-F238E27FC236}">
              <a16:creationId xmlns:a16="http://schemas.microsoft.com/office/drawing/2014/main" id="{00000000-0008-0000-0000-000068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29" name="TextBox 1128">
          <a:extLst>
            <a:ext uri="{FF2B5EF4-FFF2-40B4-BE49-F238E27FC236}">
              <a16:creationId xmlns:a16="http://schemas.microsoft.com/office/drawing/2014/main" id="{00000000-0008-0000-0000-000069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30" name="TextBox 1129">
          <a:extLst>
            <a:ext uri="{FF2B5EF4-FFF2-40B4-BE49-F238E27FC236}">
              <a16:creationId xmlns:a16="http://schemas.microsoft.com/office/drawing/2014/main" id="{00000000-0008-0000-0000-00006A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31" name="TextBox 1130">
          <a:extLst>
            <a:ext uri="{FF2B5EF4-FFF2-40B4-BE49-F238E27FC236}">
              <a16:creationId xmlns:a16="http://schemas.microsoft.com/office/drawing/2014/main" id="{00000000-0008-0000-0000-00006B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32" name="TextBox 1131">
          <a:extLst>
            <a:ext uri="{FF2B5EF4-FFF2-40B4-BE49-F238E27FC236}">
              <a16:creationId xmlns:a16="http://schemas.microsoft.com/office/drawing/2014/main" id="{00000000-0008-0000-0000-00006C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33" name="TextBox 1132">
          <a:extLst>
            <a:ext uri="{FF2B5EF4-FFF2-40B4-BE49-F238E27FC236}">
              <a16:creationId xmlns:a16="http://schemas.microsoft.com/office/drawing/2014/main" id="{00000000-0008-0000-0000-00006D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34" name="TextBox 1133">
          <a:extLst>
            <a:ext uri="{FF2B5EF4-FFF2-40B4-BE49-F238E27FC236}">
              <a16:creationId xmlns:a16="http://schemas.microsoft.com/office/drawing/2014/main" id="{00000000-0008-0000-0000-00006E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35" name="TextBox 1134">
          <a:extLst>
            <a:ext uri="{FF2B5EF4-FFF2-40B4-BE49-F238E27FC236}">
              <a16:creationId xmlns:a16="http://schemas.microsoft.com/office/drawing/2014/main" id="{00000000-0008-0000-0000-00006F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36" name="TextBox 1135">
          <a:extLst>
            <a:ext uri="{FF2B5EF4-FFF2-40B4-BE49-F238E27FC236}">
              <a16:creationId xmlns:a16="http://schemas.microsoft.com/office/drawing/2014/main" id="{00000000-0008-0000-0000-000070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37" name="TextBox 1136">
          <a:extLst>
            <a:ext uri="{FF2B5EF4-FFF2-40B4-BE49-F238E27FC236}">
              <a16:creationId xmlns:a16="http://schemas.microsoft.com/office/drawing/2014/main" id="{00000000-0008-0000-0000-000071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38" name="TextBox 1137">
          <a:extLst>
            <a:ext uri="{FF2B5EF4-FFF2-40B4-BE49-F238E27FC236}">
              <a16:creationId xmlns:a16="http://schemas.microsoft.com/office/drawing/2014/main" id="{00000000-0008-0000-0000-000072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39" name="TextBox 1138">
          <a:extLst>
            <a:ext uri="{FF2B5EF4-FFF2-40B4-BE49-F238E27FC236}">
              <a16:creationId xmlns:a16="http://schemas.microsoft.com/office/drawing/2014/main" id="{00000000-0008-0000-0000-000073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40" name="TextBox 1139">
          <a:extLst>
            <a:ext uri="{FF2B5EF4-FFF2-40B4-BE49-F238E27FC236}">
              <a16:creationId xmlns:a16="http://schemas.microsoft.com/office/drawing/2014/main" id="{00000000-0008-0000-0000-000074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41" name="TextBox 1140">
          <a:extLst>
            <a:ext uri="{FF2B5EF4-FFF2-40B4-BE49-F238E27FC236}">
              <a16:creationId xmlns:a16="http://schemas.microsoft.com/office/drawing/2014/main" id="{00000000-0008-0000-0000-000075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42" name="TextBox 1141">
          <a:extLst>
            <a:ext uri="{FF2B5EF4-FFF2-40B4-BE49-F238E27FC236}">
              <a16:creationId xmlns:a16="http://schemas.microsoft.com/office/drawing/2014/main" id="{00000000-0008-0000-0000-000076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43" name="TextBox 1142">
          <a:extLst>
            <a:ext uri="{FF2B5EF4-FFF2-40B4-BE49-F238E27FC236}">
              <a16:creationId xmlns:a16="http://schemas.microsoft.com/office/drawing/2014/main" id="{00000000-0008-0000-0000-000077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44" name="TextBox 1143">
          <a:extLst>
            <a:ext uri="{FF2B5EF4-FFF2-40B4-BE49-F238E27FC236}">
              <a16:creationId xmlns:a16="http://schemas.microsoft.com/office/drawing/2014/main" id="{00000000-0008-0000-0000-000078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45" name="TextBox 1144">
          <a:extLst>
            <a:ext uri="{FF2B5EF4-FFF2-40B4-BE49-F238E27FC236}">
              <a16:creationId xmlns:a16="http://schemas.microsoft.com/office/drawing/2014/main" id="{00000000-0008-0000-0000-000079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46" name="TextBox 1145">
          <a:extLst>
            <a:ext uri="{FF2B5EF4-FFF2-40B4-BE49-F238E27FC236}">
              <a16:creationId xmlns:a16="http://schemas.microsoft.com/office/drawing/2014/main" id="{00000000-0008-0000-0000-00007A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47" name="TextBox 1146">
          <a:extLst>
            <a:ext uri="{FF2B5EF4-FFF2-40B4-BE49-F238E27FC236}">
              <a16:creationId xmlns:a16="http://schemas.microsoft.com/office/drawing/2014/main" id="{00000000-0008-0000-0000-00007B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48" name="TextBox 1147">
          <a:extLst>
            <a:ext uri="{FF2B5EF4-FFF2-40B4-BE49-F238E27FC236}">
              <a16:creationId xmlns:a16="http://schemas.microsoft.com/office/drawing/2014/main" id="{00000000-0008-0000-0000-00007C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49" name="TextBox 1148">
          <a:extLst>
            <a:ext uri="{FF2B5EF4-FFF2-40B4-BE49-F238E27FC236}">
              <a16:creationId xmlns:a16="http://schemas.microsoft.com/office/drawing/2014/main" id="{00000000-0008-0000-0000-00007D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50" name="TextBox 1149">
          <a:extLst>
            <a:ext uri="{FF2B5EF4-FFF2-40B4-BE49-F238E27FC236}">
              <a16:creationId xmlns:a16="http://schemas.microsoft.com/office/drawing/2014/main" id="{00000000-0008-0000-0000-00007E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51" name="TextBox 1150">
          <a:extLst>
            <a:ext uri="{FF2B5EF4-FFF2-40B4-BE49-F238E27FC236}">
              <a16:creationId xmlns:a16="http://schemas.microsoft.com/office/drawing/2014/main" id="{00000000-0008-0000-0000-00007F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52" name="TextBox 1151">
          <a:extLst>
            <a:ext uri="{FF2B5EF4-FFF2-40B4-BE49-F238E27FC236}">
              <a16:creationId xmlns:a16="http://schemas.microsoft.com/office/drawing/2014/main" id="{00000000-0008-0000-0000-000080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53" name="TextBox 1152">
          <a:extLst>
            <a:ext uri="{FF2B5EF4-FFF2-40B4-BE49-F238E27FC236}">
              <a16:creationId xmlns:a16="http://schemas.microsoft.com/office/drawing/2014/main" id="{00000000-0008-0000-0000-000081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54" name="TextBox 1153">
          <a:extLst>
            <a:ext uri="{FF2B5EF4-FFF2-40B4-BE49-F238E27FC236}">
              <a16:creationId xmlns:a16="http://schemas.microsoft.com/office/drawing/2014/main" id="{00000000-0008-0000-0000-000082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55" name="TextBox 1154">
          <a:extLst>
            <a:ext uri="{FF2B5EF4-FFF2-40B4-BE49-F238E27FC236}">
              <a16:creationId xmlns:a16="http://schemas.microsoft.com/office/drawing/2014/main" id="{00000000-0008-0000-0000-000083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56" name="TextBox 1155">
          <a:extLst>
            <a:ext uri="{FF2B5EF4-FFF2-40B4-BE49-F238E27FC236}">
              <a16:creationId xmlns:a16="http://schemas.microsoft.com/office/drawing/2014/main" id="{00000000-0008-0000-0000-000084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57" name="TextBox 1156">
          <a:extLst>
            <a:ext uri="{FF2B5EF4-FFF2-40B4-BE49-F238E27FC236}">
              <a16:creationId xmlns:a16="http://schemas.microsoft.com/office/drawing/2014/main" id="{00000000-0008-0000-0000-000085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58" name="TextBox 1157">
          <a:extLst>
            <a:ext uri="{FF2B5EF4-FFF2-40B4-BE49-F238E27FC236}">
              <a16:creationId xmlns:a16="http://schemas.microsoft.com/office/drawing/2014/main" id="{00000000-0008-0000-0000-000086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59" name="TextBox 1158">
          <a:extLst>
            <a:ext uri="{FF2B5EF4-FFF2-40B4-BE49-F238E27FC236}">
              <a16:creationId xmlns:a16="http://schemas.microsoft.com/office/drawing/2014/main" id="{00000000-0008-0000-0000-000087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60" name="TextBox 1159">
          <a:extLst>
            <a:ext uri="{FF2B5EF4-FFF2-40B4-BE49-F238E27FC236}">
              <a16:creationId xmlns:a16="http://schemas.microsoft.com/office/drawing/2014/main" id="{00000000-0008-0000-0000-000088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61" name="TextBox 1160">
          <a:extLst>
            <a:ext uri="{FF2B5EF4-FFF2-40B4-BE49-F238E27FC236}">
              <a16:creationId xmlns:a16="http://schemas.microsoft.com/office/drawing/2014/main" id="{00000000-0008-0000-0000-000089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62" name="TextBox 1161">
          <a:extLst>
            <a:ext uri="{FF2B5EF4-FFF2-40B4-BE49-F238E27FC236}">
              <a16:creationId xmlns:a16="http://schemas.microsoft.com/office/drawing/2014/main" id="{00000000-0008-0000-0000-00008A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63" name="TextBox 1162">
          <a:extLst>
            <a:ext uri="{FF2B5EF4-FFF2-40B4-BE49-F238E27FC236}">
              <a16:creationId xmlns:a16="http://schemas.microsoft.com/office/drawing/2014/main" id="{00000000-0008-0000-0000-00008B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64" name="TextBox 1163">
          <a:extLst>
            <a:ext uri="{FF2B5EF4-FFF2-40B4-BE49-F238E27FC236}">
              <a16:creationId xmlns:a16="http://schemas.microsoft.com/office/drawing/2014/main" id="{00000000-0008-0000-0000-00008C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65" name="TextBox 1164">
          <a:extLst>
            <a:ext uri="{FF2B5EF4-FFF2-40B4-BE49-F238E27FC236}">
              <a16:creationId xmlns:a16="http://schemas.microsoft.com/office/drawing/2014/main" id="{00000000-0008-0000-0000-00008D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66" name="TextBox 1165">
          <a:extLst>
            <a:ext uri="{FF2B5EF4-FFF2-40B4-BE49-F238E27FC236}">
              <a16:creationId xmlns:a16="http://schemas.microsoft.com/office/drawing/2014/main" id="{00000000-0008-0000-0000-00008E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67" name="TextBox 1166">
          <a:extLst>
            <a:ext uri="{FF2B5EF4-FFF2-40B4-BE49-F238E27FC236}">
              <a16:creationId xmlns:a16="http://schemas.microsoft.com/office/drawing/2014/main" id="{00000000-0008-0000-0000-00008F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68" name="TextBox 1167">
          <a:extLst>
            <a:ext uri="{FF2B5EF4-FFF2-40B4-BE49-F238E27FC236}">
              <a16:creationId xmlns:a16="http://schemas.microsoft.com/office/drawing/2014/main" id="{00000000-0008-0000-0000-000090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69" name="TextBox 1168">
          <a:extLst>
            <a:ext uri="{FF2B5EF4-FFF2-40B4-BE49-F238E27FC236}">
              <a16:creationId xmlns:a16="http://schemas.microsoft.com/office/drawing/2014/main" id="{00000000-0008-0000-0000-000091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70" name="TextBox 1169">
          <a:extLst>
            <a:ext uri="{FF2B5EF4-FFF2-40B4-BE49-F238E27FC236}">
              <a16:creationId xmlns:a16="http://schemas.microsoft.com/office/drawing/2014/main" id="{00000000-0008-0000-0000-000092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71" name="TextBox 1170">
          <a:extLst>
            <a:ext uri="{FF2B5EF4-FFF2-40B4-BE49-F238E27FC236}">
              <a16:creationId xmlns:a16="http://schemas.microsoft.com/office/drawing/2014/main" id="{00000000-0008-0000-0000-000093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72" name="TextBox 1171">
          <a:extLst>
            <a:ext uri="{FF2B5EF4-FFF2-40B4-BE49-F238E27FC236}">
              <a16:creationId xmlns:a16="http://schemas.microsoft.com/office/drawing/2014/main" id="{00000000-0008-0000-0000-000094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73" name="TextBox 1172">
          <a:extLst>
            <a:ext uri="{FF2B5EF4-FFF2-40B4-BE49-F238E27FC236}">
              <a16:creationId xmlns:a16="http://schemas.microsoft.com/office/drawing/2014/main" id="{00000000-0008-0000-0000-000095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74" name="TextBox 1173">
          <a:extLst>
            <a:ext uri="{FF2B5EF4-FFF2-40B4-BE49-F238E27FC236}">
              <a16:creationId xmlns:a16="http://schemas.microsoft.com/office/drawing/2014/main" id="{00000000-0008-0000-0000-000096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75" name="TextBox 1174">
          <a:extLst>
            <a:ext uri="{FF2B5EF4-FFF2-40B4-BE49-F238E27FC236}">
              <a16:creationId xmlns:a16="http://schemas.microsoft.com/office/drawing/2014/main" id="{00000000-0008-0000-0000-000097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76" name="TextBox 1175">
          <a:extLst>
            <a:ext uri="{FF2B5EF4-FFF2-40B4-BE49-F238E27FC236}">
              <a16:creationId xmlns:a16="http://schemas.microsoft.com/office/drawing/2014/main" id="{00000000-0008-0000-0000-000098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77" name="TextBox 1176">
          <a:extLst>
            <a:ext uri="{FF2B5EF4-FFF2-40B4-BE49-F238E27FC236}">
              <a16:creationId xmlns:a16="http://schemas.microsoft.com/office/drawing/2014/main" id="{00000000-0008-0000-0000-000099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78" name="TextBox 1177">
          <a:extLst>
            <a:ext uri="{FF2B5EF4-FFF2-40B4-BE49-F238E27FC236}">
              <a16:creationId xmlns:a16="http://schemas.microsoft.com/office/drawing/2014/main" id="{00000000-0008-0000-0000-00009A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79" name="TextBox 1178">
          <a:extLst>
            <a:ext uri="{FF2B5EF4-FFF2-40B4-BE49-F238E27FC236}">
              <a16:creationId xmlns:a16="http://schemas.microsoft.com/office/drawing/2014/main" id="{00000000-0008-0000-0000-00009B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80" name="TextBox 1179">
          <a:extLst>
            <a:ext uri="{FF2B5EF4-FFF2-40B4-BE49-F238E27FC236}">
              <a16:creationId xmlns:a16="http://schemas.microsoft.com/office/drawing/2014/main" id="{00000000-0008-0000-0000-00009C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81" name="TextBox 1180">
          <a:extLst>
            <a:ext uri="{FF2B5EF4-FFF2-40B4-BE49-F238E27FC236}">
              <a16:creationId xmlns:a16="http://schemas.microsoft.com/office/drawing/2014/main" id="{00000000-0008-0000-0000-00009D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82" name="TextBox 1181">
          <a:extLst>
            <a:ext uri="{FF2B5EF4-FFF2-40B4-BE49-F238E27FC236}">
              <a16:creationId xmlns:a16="http://schemas.microsoft.com/office/drawing/2014/main" id="{00000000-0008-0000-0000-00009E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83" name="TextBox 1182">
          <a:extLst>
            <a:ext uri="{FF2B5EF4-FFF2-40B4-BE49-F238E27FC236}">
              <a16:creationId xmlns:a16="http://schemas.microsoft.com/office/drawing/2014/main" id="{00000000-0008-0000-0000-00009F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84" name="TextBox 1183">
          <a:extLst>
            <a:ext uri="{FF2B5EF4-FFF2-40B4-BE49-F238E27FC236}">
              <a16:creationId xmlns:a16="http://schemas.microsoft.com/office/drawing/2014/main" id="{00000000-0008-0000-0000-0000A0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85" name="TextBox 1184">
          <a:extLst>
            <a:ext uri="{FF2B5EF4-FFF2-40B4-BE49-F238E27FC236}">
              <a16:creationId xmlns:a16="http://schemas.microsoft.com/office/drawing/2014/main" id="{00000000-0008-0000-0000-0000A1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86" name="TextBox 1185">
          <a:extLst>
            <a:ext uri="{FF2B5EF4-FFF2-40B4-BE49-F238E27FC236}">
              <a16:creationId xmlns:a16="http://schemas.microsoft.com/office/drawing/2014/main" id="{00000000-0008-0000-0000-0000A2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87" name="TextBox 1186">
          <a:extLst>
            <a:ext uri="{FF2B5EF4-FFF2-40B4-BE49-F238E27FC236}">
              <a16:creationId xmlns:a16="http://schemas.microsoft.com/office/drawing/2014/main" id="{00000000-0008-0000-0000-0000A3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88" name="TextBox 1187">
          <a:extLst>
            <a:ext uri="{FF2B5EF4-FFF2-40B4-BE49-F238E27FC236}">
              <a16:creationId xmlns:a16="http://schemas.microsoft.com/office/drawing/2014/main" id="{00000000-0008-0000-0000-0000A4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89" name="TextBox 1188">
          <a:extLst>
            <a:ext uri="{FF2B5EF4-FFF2-40B4-BE49-F238E27FC236}">
              <a16:creationId xmlns:a16="http://schemas.microsoft.com/office/drawing/2014/main" id="{00000000-0008-0000-0000-0000A5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90" name="TextBox 1189">
          <a:extLst>
            <a:ext uri="{FF2B5EF4-FFF2-40B4-BE49-F238E27FC236}">
              <a16:creationId xmlns:a16="http://schemas.microsoft.com/office/drawing/2014/main" id="{00000000-0008-0000-0000-0000A6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91" name="TextBox 1190">
          <a:extLst>
            <a:ext uri="{FF2B5EF4-FFF2-40B4-BE49-F238E27FC236}">
              <a16:creationId xmlns:a16="http://schemas.microsoft.com/office/drawing/2014/main" id="{00000000-0008-0000-0000-0000A7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92" name="TextBox 1191">
          <a:extLst>
            <a:ext uri="{FF2B5EF4-FFF2-40B4-BE49-F238E27FC236}">
              <a16:creationId xmlns:a16="http://schemas.microsoft.com/office/drawing/2014/main" id="{00000000-0008-0000-0000-0000A8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93" name="TextBox 1192">
          <a:extLst>
            <a:ext uri="{FF2B5EF4-FFF2-40B4-BE49-F238E27FC236}">
              <a16:creationId xmlns:a16="http://schemas.microsoft.com/office/drawing/2014/main" id="{00000000-0008-0000-0000-0000A9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94" name="TextBox 1193">
          <a:extLst>
            <a:ext uri="{FF2B5EF4-FFF2-40B4-BE49-F238E27FC236}">
              <a16:creationId xmlns:a16="http://schemas.microsoft.com/office/drawing/2014/main" id="{00000000-0008-0000-0000-0000AA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95" name="TextBox 1194">
          <a:extLst>
            <a:ext uri="{FF2B5EF4-FFF2-40B4-BE49-F238E27FC236}">
              <a16:creationId xmlns:a16="http://schemas.microsoft.com/office/drawing/2014/main" id="{00000000-0008-0000-0000-0000AB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96" name="TextBox 1195">
          <a:extLst>
            <a:ext uri="{FF2B5EF4-FFF2-40B4-BE49-F238E27FC236}">
              <a16:creationId xmlns:a16="http://schemas.microsoft.com/office/drawing/2014/main" id="{00000000-0008-0000-0000-0000AC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97" name="TextBox 1196">
          <a:extLst>
            <a:ext uri="{FF2B5EF4-FFF2-40B4-BE49-F238E27FC236}">
              <a16:creationId xmlns:a16="http://schemas.microsoft.com/office/drawing/2014/main" id="{00000000-0008-0000-0000-0000AD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98" name="TextBox 1197">
          <a:extLst>
            <a:ext uri="{FF2B5EF4-FFF2-40B4-BE49-F238E27FC236}">
              <a16:creationId xmlns:a16="http://schemas.microsoft.com/office/drawing/2014/main" id="{00000000-0008-0000-0000-0000AE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199" name="TextBox 1198">
          <a:extLst>
            <a:ext uri="{FF2B5EF4-FFF2-40B4-BE49-F238E27FC236}">
              <a16:creationId xmlns:a16="http://schemas.microsoft.com/office/drawing/2014/main" id="{00000000-0008-0000-0000-0000AF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00" name="TextBox 1199">
          <a:extLst>
            <a:ext uri="{FF2B5EF4-FFF2-40B4-BE49-F238E27FC236}">
              <a16:creationId xmlns:a16="http://schemas.microsoft.com/office/drawing/2014/main" id="{00000000-0008-0000-0000-0000B0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01" name="TextBox 1200">
          <a:extLst>
            <a:ext uri="{FF2B5EF4-FFF2-40B4-BE49-F238E27FC236}">
              <a16:creationId xmlns:a16="http://schemas.microsoft.com/office/drawing/2014/main" id="{00000000-0008-0000-0000-0000B1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02" name="TextBox 1201">
          <a:extLst>
            <a:ext uri="{FF2B5EF4-FFF2-40B4-BE49-F238E27FC236}">
              <a16:creationId xmlns:a16="http://schemas.microsoft.com/office/drawing/2014/main" id="{00000000-0008-0000-0000-0000B2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03" name="TextBox 1202">
          <a:extLst>
            <a:ext uri="{FF2B5EF4-FFF2-40B4-BE49-F238E27FC236}">
              <a16:creationId xmlns:a16="http://schemas.microsoft.com/office/drawing/2014/main" id="{00000000-0008-0000-0000-0000B3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04" name="TextBox 1203">
          <a:extLst>
            <a:ext uri="{FF2B5EF4-FFF2-40B4-BE49-F238E27FC236}">
              <a16:creationId xmlns:a16="http://schemas.microsoft.com/office/drawing/2014/main" id="{00000000-0008-0000-0000-0000B4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05" name="TextBox 1204">
          <a:extLst>
            <a:ext uri="{FF2B5EF4-FFF2-40B4-BE49-F238E27FC236}">
              <a16:creationId xmlns:a16="http://schemas.microsoft.com/office/drawing/2014/main" id="{00000000-0008-0000-0000-0000B5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06" name="TextBox 1205">
          <a:extLst>
            <a:ext uri="{FF2B5EF4-FFF2-40B4-BE49-F238E27FC236}">
              <a16:creationId xmlns:a16="http://schemas.microsoft.com/office/drawing/2014/main" id="{00000000-0008-0000-0000-0000B6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07" name="TextBox 1206">
          <a:extLst>
            <a:ext uri="{FF2B5EF4-FFF2-40B4-BE49-F238E27FC236}">
              <a16:creationId xmlns:a16="http://schemas.microsoft.com/office/drawing/2014/main" id="{00000000-0008-0000-0000-0000B7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08" name="TextBox 1207">
          <a:extLst>
            <a:ext uri="{FF2B5EF4-FFF2-40B4-BE49-F238E27FC236}">
              <a16:creationId xmlns:a16="http://schemas.microsoft.com/office/drawing/2014/main" id="{00000000-0008-0000-0000-0000B8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09" name="TextBox 1208">
          <a:extLst>
            <a:ext uri="{FF2B5EF4-FFF2-40B4-BE49-F238E27FC236}">
              <a16:creationId xmlns:a16="http://schemas.microsoft.com/office/drawing/2014/main" id="{00000000-0008-0000-0000-0000B9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10" name="TextBox 1209">
          <a:extLst>
            <a:ext uri="{FF2B5EF4-FFF2-40B4-BE49-F238E27FC236}">
              <a16:creationId xmlns:a16="http://schemas.microsoft.com/office/drawing/2014/main" id="{00000000-0008-0000-0000-0000BA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11" name="TextBox 1210">
          <a:extLst>
            <a:ext uri="{FF2B5EF4-FFF2-40B4-BE49-F238E27FC236}">
              <a16:creationId xmlns:a16="http://schemas.microsoft.com/office/drawing/2014/main" id="{00000000-0008-0000-0000-0000BB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12" name="TextBox 1211">
          <a:extLst>
            <a:ext uri="{FF2B5EF4-FFF2-40B4-BE49-F238E27FC236}">
              <a16:creationId xmlns:a16="http://schemas.microsoft.com/office/drawing/2014/main" id="{00000000-0008-0000-0000-0000BC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13" name="TextBox 1212">
          <a:extLst>
            <a:ext uri="{FF2B5EF4-FFF2-40B4-BE49-F238E27FC236}">
              <a16:creationId xmlns:a16="http://schemas.microsoft.com/office/drawing/2014/main" id="{00000000-0008-0000-0000-0000BD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14" name="TextBox 1213">
          <a:extLst>
            <a:ext uri="{FF2B5EF4-FFF2-40B4-BE49-F238E27FC236}">
              <a16:creationId xmlns:a16="http://schemas.microsoft.com/office/drawing/2014/main" id="{00000000-0008-0000-0000-0000BE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15" name="TextBox 1214">
          <a:extLst>
            <a:ext uri="{FF2B5EF4-FFF2-40B4-BE49-F238E27FC236}">
              <a16:creationId xmlns:a16="http://schemas.microsoft.com/office/drawing/2014/main" id="{00000000-0008-0000-0000-0000BF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16" name="TextBox 1215">
          <a:extLst>
            <a:ext uri="{FF2B5EF4-FFF2-40B4-BE49-F238E27FC236}">
              <a16:creationId xmlns:a16="http://schemas.microsoft.com/office/drawing/2014/main" id="{00000000-0008-0000-0000-0000C0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17" name="TextBox 1216">
          <a:extLst>
            <a:ext uri="{FF2B5EF4-FFF2-40B4-BE49-F238E27FC236}">
              <a16:creationId xmlns:a16="http://schemas.microsoft.com/office/drawing/2014/main" id="{00000000-0008-0000-0000-0000C1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18" name="TextBox 1217">
          <a:extLst>
            <a:ext uri="{FF2B5EF4-FFF2-40B4-BE49-F238E27FC236}">
              <a16:creationId xmlns:a16="http://schemas.microsoft.com/office/drawing/2014/main" id="{00000000-0008-0000-0000-0000C2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19" name="TextBox 1218">
          <a:extLst>
            <a:ext uri="{FF2B5EF4-FFF2-40B4-BE49-F238E27FC236}">
              <a16:creationId xmlns:a16="http://schemas.microsoft.com/office/drawing/2014/main" id="{00000000-0008-0000-0000-0000C3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20" name="TextBox 1219">
          <a:extLst>
            <a:ext uri="{FF2B5EF4-FFF2-40B4-BE49-F238E27FC236}">
              <a16:creationId xmlns:a16="http://schemas.microsoft.com/office/drawing/2014/main" id="{00000000-0008-0000-0000-0000C4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21" name="TextBox 1220">
          <a:extLst>
            <a:ext uri="{FF2B5EF4-FFF2-40B4-BE49-F238E27FC236}">
              <a16:creationId xmlns:a16="http://schemas.microsoft.com/office/drawing/2014/main" id="{00000000-0008-0000-0000-0000C5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22" name="TextBox 1221">
          <a:extLst>
            <a:ext uri="{FF2B5EF4-FFF2-40B4-BE49-F238E27FC236}">
              <a16:creationId xmlns:a16="http://schemas.microsoft.com/office/drawing/2014/main" id="{00000000-0008-0000-0000-0000C6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23" name="TextBox 1222">
          <a:extLst>
            <a:ext uri="{FF2B5EF4-FFF2-40B4-BE49-F238E27FC236}">
              <a16:creationId xmlns:a16="http://schemas.microsoft.com/office/drawing/2014/main" id="{00000000-0008-0000-0000-0000C7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24" name="TextBox 1223">
          <a:extLst>
            <a:ext uri="{FF2B5EF4-FFF2-40B4-BE49-F238E27FC236}">
              <a16:creationId xmlns:a16="http://schemas.microsoft.com/office/drawing/2014/main" id="{00000000-0008-0000-0000-0000C8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25" name="TextBox 1224">
          <a:extLst>
            <a:ext uri="{FF2B5EF4-FFF2-40B4-BE49-F238E27FC236}">
              <a16:creationId xmlns:a16="http://schemas.microsoft.com/office/drawing/2014/main" id="{00000000-0008-0000-0000-0000C9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26" name="TextBox 1225">
          <a:extLst>
            <a:ext uri="{FF2B5EF4-FFF2-40B4-BE49-F238E27FC236}">
              <a16:creationId xmlns:a16="http://schemas.microsoft.com/office/drawing/2014/main" id="{00000000-0008-0000-0000-0000CA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27" name="TextBox 1226">
          <a:extLst>
            <a:ext uri="{FF2B5EF4-FFF2-40B4-BE49-F238E27FC236}">
              <a16:creationId xmlns:a16="http://schemas.microsoft.com/office/drawing/2014/main" id="{00000000-0008-0000-0000-0000CB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28" name="TextBox 1227">
          <a:extLst>
            <a:ext uri="{FF2B5EF4-FFF2-40B4-BE49-F238E27FC236}">
              <a16:creationId xmlns:a16="http://schemas.microsoft.com/office/drawing/2014/main" id="{00000000-0008-0000-0000-0000CC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29" name="TextBox 1228">
          <a:extLst>
            <a:ext uri="{FF2B5EF4-FFF2-40B4-BE49-F238E27FC236}">
              <a16:creationId xmlns:a16="http://schemas.microsoft.com/office/drawing/2014/main" id="{00000000-0008-0000-0000-0000CD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30" name="TextBox 1229">
          <a:extLst>
            <a:ext uri="{FF2B5EF4-FFF2-40B4-BE49-F238E27FC236}">
              <a16:creationId xmlns:a16="http://schemas.microsoft.com/office/drawing/2014/main" id="{00000000-0008-0000-0000-0000CE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31" name="TextBox 1230">
          <a:extLst>
            <a:ext uri="{FF2B5EF4-FFF2-40B4-BE49-F238E27FC236}">
              <a16:creationId xmlns:a16="http://schemas.microsoft.com/office/drawing/2014/main" id="{00000000-0008-0000-0000-0000CF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32" name="TextBox 1231">
          <a:extLst>
            <a:ext uri="{FF2B5EF4-FFF2-40B4-BE49-F238E27FC236}">
              <a16:creationId xmlns:a16="http://schemas.microsoft.com/office/drawing/2014/main" id="{00000000-0008-0000-0000-0000D0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33" name="TextBox 1232">
          <a:extLst>
            <a:ext uri="{FF2B5EF4-FFF2-40B4-BE49-F238E27FC236}">
              <a16:creationId xmlns:a16="http://schemas.microsoft.com/office/drawing/2014/main" id="{00000000-0008-0000-0000-0000D1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34" name="TextBox 1233">
          <a:extLst>
            <a:ext uri="{FF2B5EF4-FFF2-40B4-BE49-F238E27FC236}">
              <a16:creationId xmlns:a16="http://schemas.microsoft.com/office/drawing/2014/main" id="{00000000-0008-0000-0000-0000D2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35" name="TextBox 1234">
          <a:extLst>
            <a:ext uri="{FF2B5EF4-FFF2-40B4-BE49-F238E27FC236}">
              <a16:creationId xmlns:a16="http://schemas.microsoft.com/office/drawing/2014/main" id="{00000000-0008-0000-0000-0000D3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36" name="TextBox 1235">
          <a:extLst>
            <a:ext uri="{FF2B5EF4-FFF2-40B4-BE49-F238E27FC236}">
              <a16:creationId xmlns:a16="http://schemas.microsoft.com/office/drawing/2014/main" id="{00000000-0008-0000-0000-0000D4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37" name="TextBox 1236">
          <a:extLst>
            <a:ext uri="{FF2B5EF4-FFF2-40B4-BE49-F238E27FC236}">
              <a16:creationId xmlns:a16="http://schemas.microsoft.com/office/drawing/2014/main" id="{00000000-0008-0000-0000-0000D5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38" name="TextBox 1237">
          <a:extLst>
            <a:ext uri="{FF2B5EF4-FFF2-40B4-BE49-F238E27FC236}">
              <a16:creationId xmlns:a16="http://schemas.microsoft.com/office/drawing/2014/main" id="{00000000-0008-0000-0000-0000D6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39" name="TextBox 1238">
          <a:extLst>
            <a:ext uri="{FF2B5EF4-FFF2-40B4-BE49-F238E27FC236}">
              <a16:creationId xmlns:a16="http://schemas.microsoft.com/office/drawing/2014/main" id="{00000000-0008-0000-0000-0000D7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40" name="TextBox 1239">
          <a:extLst>
            <a:ext uri="{FF2B5EF4-FFF2-40B4-BE49-F238E27FC236}">
              <a16:creationId xmlns:a16="http://schemas.microsoft.com/office/drawing/2014/main" id="{00000000-0008-0000-0000-0000D8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41" name="TextBox 1240">
          <a:extLst>
            <a:ext uri="{FF2B5EF4-FFF2-40B4-BE49-F238E27FC236}">
              <a16:creationId xmlns:a16="http://schemas.microsoft.com/office/drawing/2014/main" id="{00000000-0008-0000-0000-0000D9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42" name="TextBox 1241">
          <a:extLst>
            <a:ext uri="{FF2B5EF4-FFF2-40B4-BE49-F238E27FC236}">
              <a16:creationId xmlns:a16="http://schemas.microsoft.com/office/drawing/2014/main" id="{00000000-0008-0000-0000-0000DA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43" name="TextBox 1242">
          <a:extLst>
            <a:ext uri="{FF2B5EF4-FFF2-40B4-BE49-F238E27FC236}">
              <a16:creationId xmlns:a16="http://schemas.microsoft.com/office/drawing/2014/main" id="{00000000-0008-0000-0000-0000DB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44" name="TextBox 1243">
          <a:extLst>
            <a:ext uri="{FF2B5EF4-FFF2-40B4-BE49-F238E27FC236}">
              <a16:creationId xmlns:a16="http://schemas.microsoft.com/office/drawing/2014/main" id="{00000000-0008-0000-0000-0000DC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45" name="TextBox 1244">
          <a:extLst>
            <a:ext uri="{FF2B5EF4-FFF2-40B4-BE49-F238E27FC236}">
              <a16:creationId xmlns:a16="http://schemas.microsoft.com/office/drawing/2014/main" id="{00000000-0008-0000-0000-0000DD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46" name="TextBox 1245">
          <a:extLst>
            <a:ext uri="{FF2B5EF4-FFF2-40B4-BE49-F238E27FC236}">
              <a16:creationId xmlns:a16="http://schemas.microsoft.com/office/drawing/2014/main" id="{00000000-0008-0000-0000-0000DE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47" name="TextBox 1246">
          <a:extLst>
            <a:ext uri="{FF2B5EF4-FFF2-40B4-BE49-F238E27FC236}">
              <a16:creationId xmlns:a16="http://schemas.microsoft.com/office/drawing/2014/main" id="{00000000-0008-0000-0000-0000DF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48" name="TextBox 1247">
          <a:extLst>
            <a:ext uri="{FF2B5EF4-FFF2-40B4-BE49-F238E27FC236}">
              <a16:creationId xmlns:a16="http://schemas.microsoft.com/office/drawing/2014/main" id="{00000000-0008-0000-0000-0000E0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49" name="TextBox 1248">
          <a:extLst>
            <a:ext uri="{FF2B5EF4-FFF2-40B4-BE49-F238E27FC236}">
              <a16:creationId xmlns:a16="http://schemas.microsoft.com/office/drawing/2014/main" id="{00000000-0008-0000-0000-0000E1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50" name="TextBox 1249">
          <a:extLst>
            <a:ext uri="{FF2B5EF4-FFF2-40B4-BE49-F238E27FC236}">
              <a16:creationId xmlns:a16="http://schemas.microsoft.com/office/drawing/2014/main" id="{00000000-0008-0000-0000-0000E2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51" name="TextBox 1250">
          <a:extLst>
            <a:ext uri="{FF2B5EF4-FFF2-40B4-BE49-F238E27FC236}">
              <a16:creationId xmlns:a16="http://schemas.microsoft.com/office/drawing/2014/main" id="{00000000-0008-0000-0000-0000E3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52" name="TextBox 1251">
          <a:extLst>
            <a:ext uri="{FF2B5EF4-FFF2-40B4-BE49-F238E27FC236}">
              <a16:creationId xmlns:a16="http://schemas.microsoft.com/office/drawing/2014/main" id="{00000000-0008-0000-0000-0000E4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53" name="TextBox 1252">
          <a:extLst>
            <a:ext uri="{FF2B5EF4-FFF2-40B4-BE49-F238E27FC236}">
              <a16:creationId xmlns:a16="http://schemas.microsoft.com/office/drawing/2014/main" id="{00000000-0008-0000-0000-0000E5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54" name="TextBox 1253">
          <a:extLst>
            <a:ext uri="{FF2B5EF4-FFF2-40B4-BE49-F238E27FC236}">
              <a16:creationId xmlns:a16="http://schemas.microsoft.com/office/drawing/2014/main" id="{00000000-0008-0000-0000-0000E6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55" name="TextBox 1254">
          <a:extLst>
            <a:ext uri="{FF2B5EF4-FFF2-40B4-BE49-F238E27FC236}">
              <a16:creationId xmlns:a16="http://schemas.microsoft.com/office/drawing/2014/main" id="{00000000-0008-0000-0000-0000E7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56" name="TextBox 1255">
          <a:extLst>
            <a:ext uri="{FF2B5EF4-FFF2-40B4-BE49-F238E27FC236}">
              <a16:creationId xmlns:a16="http://schemas.microsoft.com/office/drawing/2014/main" id="{00000000-0008-0000-0000-0000E8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57" name="TextBox 1256">
          <a:extLst>
            <a:ext uri="{FF2B5EF4-FFF2-40B4-BE49-F238E27FC236}">
              <a16:creationId xmlns:a16="http://schemas.microsoft.com/office/drawing/2014/main" id="{00000000-0008-0000-0000-0000E9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58" name="TextBox 1257">
          <a:extLst>
            <a:ext uri="{FF2B5EF4-FFF2-40B4-BE49-F238E27FC236}">
              <a16:creationId xmlns:a16="http://schemas.microsoft.com/office/drawing/2014/main" id="{00000000-0008-0000-0000-0000EA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59" name="TextBox 1258">
          <a:extLst>
            <a:ext uri="{FF2B5EF4-FFF2-40B4-BE49-F238E27FC236}">
              <a16:creationId xmlns:a16="http://schemas.microsoft.com/office/drawing/2014/main" id="{00000000-0008-0000-0000-0000EB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60" name="TextBox 1259">
          <a:extLst>
            <a:ext uri="{FF2B5EF4-FFF2-40B4-BE49-F238E27FC236}">
              <a16:creationId xmlns:a16="http://schemas.microsoft.com/office/drawing/2014/main" id="{00000000-0008-0000-0000-0000EC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61" name="TextBox 1260">
          <a:extLst>
            <a:ext uri="{FF2B5EF4-FFF2-40B4-BE49-F238E27FC236}">
              <a16:creationId xmlns:a16="http://schemas.microsoft.com/office/drawing/2014/main" id="{00000000-0008-0000-0000-0000ED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62" name="TextBox 1261">
          <a:extLst>
            <a:ext uri="{FF2B5EF4-FFF2-40B4-BE49-F238E27FC236}">
              <a16:creationId xmlns:a16="http://schemas.microsoft.com/office/drawing/2014/main" id="{00000000-0008-0000-0000-0000EE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63" name="TextBox 1262">
          <a:extLst>
            <a:ext uri="{FF2B5EF4-FFF2-40B4-BE49-F238E27FC236}">
              <a16:creationId xmlns:a16="http://schemas.microsoft.com/office/drawing/2014/main" id="{00000000-0008-0000-0000-0000EF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64" name="TextBox 1263">
          <a:extLst>
            <a:ext uri="{FF2B5EF4-FFF2-40B4-BE49-F238E27FC236}">
              <a16:creationId xmlns:a16="http://schemas.microsoft.com/office/drawing/2014/main" id="{00000000-0008-0000-0000-0000F0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65" name="TextBox 1264">
          <a:extLst>
            <a:ext uri="{FF2B5EF4-FFF2-40B4-BE49-F238E27FC236}">
              <a16:creationId xmlns:a16="http://schemas.microsoft.com/office/drawing/2014/main" id="{00000000-0008-0000-0000-0000F1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66" name="TextBox 1265">
          <a:extLst>
            <a:ext uri="{FF2B5EF4-FFF2-40B4-BE49-F238E27FC236}">
              <a16:creationId xmlns:a16="http://schemas.microsoft.com/office/drawing/2014/main" id="{00000000-0008-0000-0000-0000F2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67" name="TextBox 1266">
          <a:extLst>
            <a:ext uri="{FF2B5EF4-FFF2-40B4-BE49-F238E27FC236}">
              <a16:creationId xmlns:a16="http://schemas.microsoft.com/office/drawing/2014/main" id="{00000000-0008-0000-0000-0000F3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68" name="TextBox 1267">
          <a:extLst>
            <a:ext uri="{FF2B5EF4-FFF2-40B4-BE49-F238E27FC236}">
              <a16:creationId xmlns:a16="http://schemas.microsoft.com/office/drawing/2014/main" id="{00000000-0008-0000-0000-0000F4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69" name="TextBox 1268">
          <a:extLst>
            <a:ext uri="{FF2B5EF4-FFF2-40B4-BE49-F238E27FC236}">
              <a16:creationId xmlns:a16="http://schemas.microsoft.com/office/drawing/2014/main" id="{00000000-0008-0000-0000-0000F5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70" name="TextBox 1269">
          <a:extLst>
            <a:ext uri="{FF2B5EF4-FFF2-40B4-BE49-F238E27FC236}">
              <a16:creationId xmlns:a16="http://schemas.microsoft.com/office/drawing/2014/main" id="{00000000-0008-0000-0000-0000F6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71" name="TextBox 1270">
          <a:extLst>
            <a:ext uri="{FF2B5EF4-FFF2-40B4-BE49-F238E27FC236}">
              <a16:creationId xmlns:a16="http://schemas.microsoft.com/office/drawing/2014/main" id="{00000000-0008-0000-0000-0000F7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72" name="TextBox 1271">
          <a:extLst>
            <a:ext uri="{FF2B5EF4-FFF2-40B4-BE49-F238E27FC236}">
              <a16:creationId xmlns:a16="http://schemas.microsoft.com/office/drawing/2014/main" id="{00000000-0008-0000-0000-0000F8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73" name="TextBox 1272">
          <a:extLst>
            <a:ext uri="{FF2B5EF4-FFF2-40B4-BE49-F238E27FC236}">
              <a16:creationId xmlns:a16="http://schemas.microsoft.com/office/drawing/2014/main" id="{00000000-0008-0000-0000-0000F9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74" name="TextBox 1273">
          <a:extLst>
            <a:ext uri="{FF2B5EF4-FFF2-40B4-BE49-F238E27FC236}">
              <a16:creationId xmlns:a16="http://schemas.microsoft.com/office/drawing/2014/main" id="{00000000-0008-0000-0000-0000FA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75" name="TextBox 1274">
          <a:extLst>
            <a:ext uri="{FF2B5EF4-FFF2-40B4-BE49-F238E27FC236}">
              <a16:creationId xmlns:a16="http://schemas.microsoft.com/office/drawing/2014/main" id="{00000000-0008-0000-0000-0000FB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76" name="TextBox 1275">
          <a:extLst>
            <a:ext uri="{FF2B5EF4-FFF2-40B4-BE49-F238E27FC236}">
              <a16:creationId xmlns:a16="http://schemas.microsoft.com/office/drawing/2014/main" id="{00000000-0008-0000-0000-0000FC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77" name="TextBox 1276">
          <a:extLst>
            <a:ext uri="{FF2B5EF4-FFF2-40B4-BE49-F238E27FC236}">
              <a16:creationId xmlns:a16="http://schemas.microsoft.com/office/drawing/2014/main" id="{00000000-0008-0000-0000-0000FD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78" name="TextBox 1277">
          <a:extLst>
            <a:ext uri="{FF2B5EF4-FFF2-40B4-BE49-F238E27FC236}">
              <a16:creationId xmlns:a16="http://schemas.microsoft.com/office/drawing/2014/main" id="{00000000-0008-0000-0000-0000FE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79" name="TextBox 1278">
          <a:extLst>
            <a:ext uri="{FF2B5EF4-FFF2-40B4-BE49-F238E27FC236}">
              <a16:creationId xmlns:a16="http://schemas.microsoft.com/office/drawing/2014/main" id="{00000000-0008-0000-0000-0000FF04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80" name="TextBox 1279">
          <a:extLst>
            <a:ext uri="{FF2B5EF4-FFF2-40B4-BE49-F238E27FC236}">
              <a16:creationId xmlns:a16="http://schemas.microsoft.com/office/drawing/2014/main" id="{00000000-0008-0000-0000-000000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81" name="TextBox 1280">
          <a:extLst>
            <a:ext uri="{FF2B5EF4-FFF2-40B4-BE49-F238E27FC236}">
              <a16:creationId xmlns:a16="http://schemas.microsoft.com/office/drawing/2014/main" id="{00000000-0008-0000-0000-000001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82" name="TextBox 1281">
          <a:extLst>
            <a:ext uri="{FF2B5EF4-FFF2-40B4-BE49-F238E27FC236}">
              <a16:creationId xmlns:a16="http://schemas.microsoft.com/office/drawing/2014/main" id="{00000000-0008-0000-0000-000002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83" name="TextBox 1282">
          <a:extLst>
            <a:ext uri="{FF2B5EF4-FFF2-40B4-BE49-F238E27FC236}">
              <a16:creationId xmlns:a16="http://schemas.microsoft.com/office/drawing/2014/main" id="{00000000-0008-0000-0000-000003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84" name="TextBox 1283">
          <a:extLst>
            <a:ext uri="{FF2B5EF4-FFF2-40B4-BE49-F238E27FC236}">
              <a16:creationId xmlns:a16="http://schemas.microsoft.com/office/drawing/2014/main" id="{00000000-0008-0000-0000-000004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85" name="TextBox 1284">
          <a:extLst>
            <a:ext uri="{FF2B5EF4-FFF2-40B4-BE49-F238E27FC236}">
              <a16:creationId xmlns:a16="http://schemas.microsoft.com/office/drawing/2014/main" id="{00000000-0008-0000-0000-000005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86" name="TextBox 1285">
          <a:extLst>
            <a:ext uri="{FF2B5EF4-FFF2-40B4-BE49-F238E27FC236}">
              <a16:creationId xmlns:a16="http://schemas.microsoft.com/office/drawing/2014/main" id="{00000000-0008-0000-0000-000006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87" name="TextBox 1286">
          <a:extLst>
            <a:ext uri="{FF2B5EF4-FFF2-40B4-BE49-F238E27FC236}">
              <a16:creationId xmlns:a16="http://schemas.microsoft.com/office/drawing/2014/main" id="{00000000-0008-0000-0000-000007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88" name="TextBox 1287">
          <a:extLst>
            <a:ext uri="{FF2B5EF4-FFF2-40B4-BE49-F238E27FC236}">
              <a16:creationId xmlns:a16="http://schemas.microsoft.com/office/drawing/2014/main" id="{00000000-0008-0000-0000-000008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89" name="TextBox 1288">
          <a:extLst>
            <a:ext uri="{FF2B5EF4-FFF2-40B4-BE49-F238E27FC236}">
              <a16:creationId xmlns:a16="http://schemas.microsoft.com/office/drawing/2014/main" id="{00000000-0008-0000-0000-000009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90" name="TextBox 1289">
          <a:extLst>
            <a:ext uri="{FF2B5EF4-FFF2-40B4-BE49-F238E27FC236}">
              <a16:creationId xmlns:a16="http://schemas.microsoft.com/office/drawing/2014/main" id="{00000000-0008-0000-0000-00000A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91" name="TextBox 1290">
          <a:extLst>
            <a:ext uri="{FF2B5EF4-FFF2-40B4-BE49-F238E27FC236}">
              <a16:creationId xmlns:a16="http://schemas.microsoft.com/office/drawing/2014/main" id="{00000000-0008-0000-0000-00000B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92" name="TextBox 1291">
          <a:extLst>
            <a:ext uri="{FF2B5EF4-FFF2-40B4-BE49-F238E27FC236}">
              <a16:creationId xmlns:a16="http://schemas.microsoft.com/office/drawing/2014/main" id="{00000000-0008-0000-0000-00000C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93" name="TextBox 1292">
          <a:extLst>
            <a:ext uri="{FF2B5EF4-FFF2-40B4-BE49-F238E27FC236}">
              <a16:creationId xmlns:a16="http://schemas.microsoft.com/office/drawing/2014/main" id="{00000000-0008-0000-0000-00000D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94" name="TextBox 1293">
          <a:extLst>
            <a:ext uri="{FF2B5EF4-FFF2-40B4-BE49-F238E27FC236}">
              <a16:creationId xmlns:a16="http://schemas.microsoft.com/office/drawing/2014/main" id="{00000000-0008-0000-0000-00000E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95" name="TextBox 1294">
          <a:extLst>
            <a:ext uri="{FF2B5EF4-FFF2-40B4-BE49-F238E27FC236}">
              <a16:creationId xmlns:a16="http://schemas.microsoft.com/office/drawing/2014/main" id="{00000000-0008-0000-0000-00000F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96" name="TextBox 1295">
          <a:extLst>
            <a:ext uri="{FF2B5EF4-FFF2-40B4-BE49-F238E27FC236}">
              <a16:creationId xmlns:a16="http://schemas.microsoft.com/office/drawing/2014/main" id="{00000000-0008-0000-0000-000010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97" name="TextBox 1296">
          <a:extLst>
            <a:ext uri="{FF2B5EF4-FFF2-40B4-BE49-F238E27FC236}">
              <a16:creationId xmlns:a16="http://schemas.microsoft.com/office/drawing/2014/main" id="{00000000-0008-0000-0000-000011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98" name="TextBox 1297">
          <a:extLst>
            <a:ext uri="{FF2B5EF4-FFF2-40B4-BE49-F238E27FC236}">
              <a16:creationId xmlns:a16="http://schemas.microsoft.com/office/drawing/2014/main" id="{00000000-0008-0000-0000-000012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299" name="TextBox 1298">
          <a:extLst>
            <a:ext uri="{FF2B5EF4-FFF2-40B4-BE49-F238E27FC236}">
              <a16:creationId xmlns:a16="http://schemas.microsoft.com/office/drawing/2014/main" id="{00000000-0008-0000-0000-000013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00" name="TextBox 1299">
          <a:extLst>
            <a:ext uri="{FF2B5EF4-FFF2-40B4-BE49-F238E27FC236}">
              <a16:creationId xmlns:a16="http://schemas.microsoft.com/office/drawing/2014/main" id="{00000000-0008-0000-0000-000014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01" name="TextBox 1300">
          <a:extLst>
            <a:ext uri="{FF2B5EF4-FFF2-40B4-BE49-F238E27FC236}">
              <a16:creationId xmlns:a16="http://schemas.microsoft.com/office/drawing/2014/main" id="{00000000-0008-0000-0000-000015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02" name="TextBox 1301">
          <a:extLst>
            <a:ext uri="{FF2B5EF4-FFF2-40B4-BE49-F238E27FC236}">
              <a16:creationId xmlns:a16="http://schemas.microsoft.com/office/drawing/2014/main" id="{00000000-0008-0000-0000-000016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03" name="TextBox 1302">
          <a:extLst>
            <a:ext uri="{FF2B5EF4-FFF2-40B4-BE49-F238E27FC236}">
              <a16:creationId xmlns:a16="http://schemas.microsoft.com/office/drawing/2014/main" id="{00000000-0008-0000-0000-000017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04" name="TextBox 1303">
          <a:extLst>
            <a:ext uri="{FF2B5EF4-FFF2-40B4-BE49-F238E27FC236}">
              <a16:creationId xmlns:a16="http://schemas.microsoft.com/office/drawing/2014/main" id="{00000000-0008-0000-0000-000018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05" name="TextBox 1304">
          <a:extLst>
            <a:ext uri="{FF2B5EF4-FFF2-40B4-BE49-F238E27FC236}">
              <a16:creationId xmlns:a16="http://schemas.microsoft.com/office/drawing/2014/main" id="{00000000-0008-0000-0000-000019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06" name="TextBox 1305">
          <a:extLst>
            <a:ext uri="{FF2B5EF4-FFF2-40B4-BE49-F238E27FC236}">
              <a16:creationId xmlns:a16="http://schemas.microsoft.com/office/drawing/2014/main" id="{00000000-0008-0000-0000-00001A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07" name="TextBox 1306">
          <a:extLst>
            <a:ext uri="{FF2B5EF4-FFF2-40B4-BE49-F238E27FC236}">
              <a16:creationId xmlns:a16="http://schemas.microsoft.com/office/drawing/2014/main" id="{00000000-0008-0000-0000-00001B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08" name="TextBox 1307">
          <a:extLst>
            <a:ext uri="{FF2B5EF4-FFF2-40B4-BE49-F238E27FC236}">
              <a16:creationId xmlns:a16="http://schemas.microsoft.com/office/drawing/2014/main" id="{00000000-0008-0000-0000-00001C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09" name="TextBox 1308">
          <a:extLst>
            <a:ext uri="{FF2B5EF4-FFF2-40B4-BE49-F238E27FC236}">
              <a16:creationId xmlns:a16="http://schemas.microsoft.com/office/drawing/2014/main" id="{00000000-0008-0000-0000-00001D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10" name="TextBox 1309">
          <a:extLst>
            <a:ext uri="{FF2B5EF4-FFF2-40B4-BE49-F238E27FC236}">
              <a16:creationId xmlns:a16="http://schemas.microsoft.com/office/drawing/2014/main" id="{00000000-0008-0000-0000-00001E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11" name="TextBox 1310">
          <a:extLst>
            <a:ext uri="{FF2B5EF4-FFF2-40B4-BE49-F238E27FC236}">
              <a16:creationId xmlns:a16="http://schemas.microsoft.com/office/drawing/2014/main" id="{00000000-0008-0000-0000-00001F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12" name="TextBox 1311">
          <a:extLst>
            <a:ext uri="{FF2B5EF4-FFF2-40B4-BE49-F238E27FC236}">
              <a16:creationId xmlns:a16="http://schemas.microsoft.com/office/drawing/2014/main" id="{00000000-0008-0000-0000-000020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13" name="TextBox 1312">
          <a:extLst>
            <a:ext uri="{FF2B5EF4-FFF2-40B4-BE49-F238E27FC236}">
              <a16:creationId xmlns:a16="http://schemas.microsoft.com/office/drawing/2014/main" id="{00000000-0008-0000-0000-000021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14" name="TextBox 1313">
          <a:extLst>
            <a:ext uri="{FF2B5EF4-FFF2-40B4-BE49-F238E27FC236}">
              <a16:creationId xmlns:a16="http://schemas.microsoft.com/office/drawing/2014/main" id="{00000000-0008-0000-0000-000022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15" name="TextBox 1314">
          <a:extLst>
            <a:ext uri="{FF2B5EF4-FFF2-40B4-BE49-F238E27FC236}">
              <a16:creationId xmlns:a16="http://schemas.microsoft.com/office/drawing/2014/main" id="{00000000-0008-0000-0000-000023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16" name="TextBox 1315">
          <a:extLst>
            <a:ext uri="{FF2B5EF4-FFF2-40B4-BE49-F238E27FC236}">
              <a16:creationId xmlns:a16="http://schemas.microsoft.com/office/drawing/2014/main" id="{00000000-0008-0000-0000-000024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17" name="TextBox 1316">
          <a:extLst>
            <a:ext uri="{FF2B5EF4-FFF2-40B4-BE49-F238E27FC236}">
              <a16:creationId xmlns:a16="http://schemas.microsoft.com/office/drawing/2014/main" id="{00000000-0008-0000-0000-000025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18" name="TextBox 1317">
          <a:extLst>
            <a:ext uri="{FF2B5EF4-FFF2-40B4-BE49-F238E27FC236}">
              <a16:creationId xmlns:a16="http://schemas.microsoft.com/office/drawing/2014/main" id="{00000000-0008-0000-0000-000026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19" name="TextBox 1318">
          <a:extLst>
            <a:ext uri="{FF2B5EF4-FFF2-40B4-BE49-F238E27FC236}">
              <a16:creationId xmlns:a16="http://schemas.microsoft.com/office/drawing/2014/main" id="{00000000-0008-0000-0000-000027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20" name="TextBox 1319">
          <a:extLst>
            <a:ext uri="{FF2B5EF4-FFF2-40B4-BE49-F238E27FC236}">
              <a16:creationId xmlns:a16="http://schemas.microsoft.com/office/drawing/2014/main" id="{00000000-0008-0000-0000-000028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21" name="TextBox 1320">
          <a:extLst>
            <a:ext uri="{FF2B5EF4-FFF2-40B4-BE49-F238E27FC236}">
              <a16:creationId xmlns:a16="http://schemas.microsoft.com/office/drawing/2014/main" id="{00000000-0008-0000-0000-000029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22" name="TextBox 1321">
          <a:extLst>
            <a:ext uri="{FF2B5EF4-FFF2-40B4-BE49-F238E27FC236}">
              <a16:creationId xmlns:a16="http://schemas.microsoft.com/office/drawing/2014/main" id="{00000000-0008-0000-0000-00002A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23" name="TextBox 1322">
          <a:extLst>
            <a:ext uri="{FF2B5EF4-FFF2-40B4-BE49-F238E27FC236}">
              <a16:creationId xmlns:a16="http://schemas.microsoft.com/office/drawing/2014/main" id="{00000000-0008-0000-0000-00002B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24" name="TextBox 1323">
          <a:extLst>
            <a:ext uri="{FF2B5EF4-FFF2-40B4-BE49-F238E27FC236}">
              <a16:creationId xmlns:a16="http://schemas.microsoft.com/office/drawing/2014/main" id="{00000000-0008-0000-0000-00002C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25" name="TextBox 1324">
          <a:extLst>
            <a:ext uri="{FF2B5EF4-FFF2-40B4-BE49-F238E27FC236}">
              <a16:creationId xmlns:a16="http://schemas.microsoft.com/office/drawing/2014/main" id="{00000000-0008-0000-0000-00002D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26" name="TextBox 1325">
          <a:extLst>
            <a:ext uri="{FF2B5EF4-FFF2-40B4-BE49-F238E27FC236}">
              <a16:creationId xmlns:a16="http://schemas.microsoft.com/office/drawing/2014/main" id="{00000000-0008-0000-0000-00002E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27" name="TextBox 1326">
          <a:extLst>
            <a:ext uri="{FF2B5EF4-FFF2-40B4-BE49-F238E27FC236}">
              <a16:creationId xmlns:a16="http://schemas.microsoft.com/office/drawing/2014/main" id="{00000000-0008-0000-0000-00002F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28" name="TextBox 1327">
          <a:extLst>
            <a:ext uri="{FF2B5EF4-FFF2-40B4-BE49-F238E27FC236}">
              <a16:creationId xmlns:a16="http://schemas.microsoft.com/office/drawing/2014/main" id="{00000000-0008-0000-0000-000030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29" name="TextBox 1328">
          <a:extLst>
            <a:ext uri="{FF2B5EF4-FFF2-40B4-BE49-F238E27FC236}">
              <a16:creationId xmlns:a16="http://schemas.microsoft.com/office/drawing/2014/main" id="{00000000-0008-0000-0000-000031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30" name="TextBox 1329">
          <a:extLst>
            <a:ext uri="{FF2B5EF4-FFF2-40B4-BE49-F238E27FC236}">
              <a16:creationId xmlns:a16="http://schemas.microsoft.com/office/drawing/2014/main" id="{00000000-0008-0000-0000-000032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31" name="TextBox 1330">
          <a:extLst>
            <a:ext uri="{FF2B5EF4-FFF2-40B4-BE49-F238E27FC236}">
              <a16:creationId xmlns:a16="http://schemas.microsoft.com/office/drawing/2014/main" id="{00000000-0008-0000-0000-000033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32" name="TextBox 1331">
          <a:extLst>
            <a:ext uri="{FF2B5EF4-FFF2-40B4-BE49-F238E27FC236}">
              <a16:creationId xmlns:a16="http://schemas.microsoft.com/office/drawing/2014/main" id="{00000000-0008-0000-0000-000034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33" name="TextBox 1332">
          <a:extLst>
            <a:ext uri="{FF2B5EF4-FFF2-40B4-BE49-F238E27FC236}">
              <a16:creationId xmlns:a16="http://schemas.microsoft.com/office/drawing/2014/main" id="{00000000-0008-0000-0000-000035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34" name="TextBox 1333">
          <a:extLst>
            <a:ext uri="{FF2B5EF4-FFF2-40B4-BE49-F238E27FC236}">
              <a16:creationId xmlns:a16="http://schemas.microsoft.com/office/drawing/2014/main" id="{00000000-0008-0000-0000-000036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35" name="TextBox 1334">
          <a:extLst>
            <a:ext uri="{FF2B5EF4-FFF2-40B4-BE49-F238E27FC236}">
              <a16:creationId xmlns:a16="http://schemas.microsoft.com/office/drawing/2014/main" id="{00000000-0008-0000-0000-000037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36" name="TextBox 1335">
          <a:extLst>
            <a:ext uri="{FF2B5EF4-FFF2-40B4-BE49-F238E27FC236}">
              <a16:creationId xmlns:a16="http://schemas.microsoft.com/office/drawing/2014/main" id="{00000000-0008-0000-0000-000038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37" name="TextBox 1336">
          <a:extLst>
            <a:ext uri="{FF2B5EF4-FFF2-40B4-BE49-F238E27FC236}">
              <a16:creationId xmlns:a16="http://schemas.microsoft.com/office/drawing/2014/main" id="{00000000-0008-0000-0000-000039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38" name="TextBox 1337">
          <a:extLst>
            <a:ext uri="{FF2B5EF4-FFF2-40B4-BE49-F238E27FC236}">
              <a16:creationId xmlns:a16="http://schemas.microsoft.com/office/drawing/2014/main" id="{00000000-0008-0000-0000-00003A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39" name="TextBox 1338">
          <a:extLst>
            <a:ext uri="{FF2B5EF4-FFF2-40B4-BE49-F238E27FC236}">
              <a16:creationId xmlns:a16="http://schemas.microsoft.com/office/drawing/2014/main" id="{00000000-0008-0000-0000-00003B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40" name="TextBox 1339">
          <a:extLst>
            <a:ext uri="{FF2B5EF4-FFF2-40B4-BE49-F238E27FC236}">
              <a16:creationId xmlns:a16="http://schemas.microsoft.com/office/drawing/2014/main" id="{00000000-0008-0000-0000-00003C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41" name="TextBox 1340">
          <a:extLst>
            <a:ext uri="{FF2B5EF4-FFF2-40B4-BE49-F238E27FC236}">
              <a16:creationId xmlns:a16="http://schemas.microsoft.com/office/drawing/2014/main" id="{00000000-0008-0000-0000-00003D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42" name="TextBox 1341">
          <a:extLst>
            <a:ext uri="{FF2B5EF4-FFF2-40B4-BE49-F238E27FC236}">
              <a16:creationId xmlns:a16="http://schemas.microsoft.com/office/drawing/2014/main" id="{00000000-0008-0000-0000-00003E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43" name="TextBox 1342">
          <a:extLst>
            <a:ext uri="{FF2B5EF4-FFF2-40B4-BE49-F238E27FC236}">
              <a16:creationId xmlns:a16="http://schemas.microsoft.com/office/drawing/2014/main" id="{00000000-0008-0000-0000-00003F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44" name="TextBox 1343">
          <a:extLst>
            <a:ext uri="{FF2B5EF4-FFF2-40B4-BE49-F238E27FC236}">
              <a16:creationId xmlns:a16="http://schemas.microsoft.com/office/drawing/2014/main" id="{00000000-0008-0000-0000-000040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45" name="TextBox 1344">
          <a:extLst>
            <a:ext uri="{FF2B5EF4-FFF2-40B4-BE49-F238E27FC236}">
              <a16:creationId xmlns:a16="http://schemas.microsoft.com/office/drawing/2014/main" id="{00000000-0008-0000-0000-000041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46" name="TextBox 1345">
          <a:extLst>
            <a:ext uri="{FF2B5EF4-FFF2-40B4-BE49-F238E27FC236}">
              <a16:creationId xmlns:a16="http://schemas.microsoft.com/office/drawing/2014/main" id="{00000000-0008-0000-0000-000042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47" name="TextBox 1346">
          <a:extLst>
            <a:ext uri="{FF2B5EF4-FFF2-40B4-BE49-F238E27FC236}">
              <a16:creationId xmlns:a16="http://schemas.microsoft.com/office/drawing/2014/main" id="{00000000-0008-0000-0000-000043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48" name="TextBox 1347">
          <a:extLst>
            <a:ext uri="{FF2B5EF4-FFF2-40B4-BE49-F238E27FC236}">
              <a16:creationId xmlns:a16="http://schemas.microsoft.com/office/drawing/2014/main" id="{00000000-0008-0000-0000-000044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49" name="TextBox 1348">
          <a:extLst>
            <a:ext uri="{FF2B5EF4-FFF2-40B4-BE49-F238E27FC236}">
              <a16:creationId xmlns:a16="http://schemas.microsoft.com/office/drawing/2014/main" id="{00000000-0008-0000-0000-000045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50" name="TextBox 1349">
          <a:extLst>
            <a:ext uri="{FF2B5EF4-FFF2-40B4-BE49-F238E27FC236}">
              <a16:creationId xmlns:a16="http://schemas.microsoft.com/office/drawing/2014/main" id="{00000000-0008-0000-0000-000046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51" name="TextBox 1350">
          <a:extLst>
            <a:ext uri="{FF2B5EF4-FFF2-40B4-BE49-F238E27FC236}">
              <a16:creationId xmlns:a16="http://schemas.microsoft.com/office/drawing/2014/main" id="{00000000-0008-0000-0000-000047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52" name="TextBox 1351">
          <a:extLst>
            <a:ext uri="{FF2B5EF4-FFF2-40B4-BE49-F238E27FC236}">
              <a16:creationId xmlns:a16="http://schemas.microsoft.com/office/drawing/2014/main" id="{00000000-0008-0000-0000-000048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53" name="TextBox 1352">
          <a:extLst>
            <a:ext uri="{FF2B5EF4-FFF2-40B4-BE49-F238E27FC236}">
              <a16:creationId xmlns:a16="http://schemas.microsoft.com/office/drawing/2014/main" id="{00000000-0008-0000-0000-000049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54" name="TextBox 1353">
          <a:extLst>
            <a:ext uri="{FF2B5EF4-FFF2-40B4-BE49-F238E27FC236}">
              <a16:creationId xmlns:a16="http://schemas.microsoft.com/office/drawing/2014/main" id="{00000000-0008-0000-0000-00004A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55" name="TextBox 1354">
          <a:extLst>
            <a:ext uri="{FF2B5EF4-FFF2-40B4-BE49-F238E27FC236}">
              <a16:creationId xmlns:a16="http://schemas.microsoft.com/office/drawing/2014/main" id="{00000000-0008-0000-0000-00004B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56" name="TextBox 1355">
          <a:extLst>
            <a:ext uri="{FF2B5EF4-FFF2-40B4-BE49-F238E27FC236}">
              <a16:creationId xmlns:a16="http://schemas.microsoft.com/office/drawing/2014/main" id="{00000000-0008-0000-0000-00004C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57" name="TextBox 1356">
          <a:extLst>
            <a:ext uri="{FF2B5EF4-FFF2-40B4-BE49-F238E27FC236}">
              <a16:creationId xmlns:a16="http://schemas.microsoft.com/office/drawing/2014/main" id="{00000000-0008-0000-0000-00004D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58" name="TextBox 1357">
          <a:extLst>
            <a:ext uri="{FF2B5EF4-FFF2-40B4-BE49-F238E27FC236}">
              <a16:creationId xmlns:a16="http://schemas.microsoft.com/office/drawing/2014/main" id="{00000000-0008-0000-0000-00004E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59" name="TextBox 1358">
          <a:extLst>
            <a:ext uri="{FF2B5EF4-FFF2-40B4-BE49-F238E27FC236}">
              <a16:creationId xmlns:a16="http://schemas.microsoft.com/office/drawing/2014/main" id="{00000000-0008-0000-0000-00004F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60" name="TextBox 1359">
          <a:extLst>
            <a:ext uri="{FF2B5EF4-FFF2-40B4-BE49-F238E27FC236}">
              <a16:creationId xmlns:a16="http://schemas.microsoft.com/office/drawing/2014/main" id="{00000000-0008-0000-0000-000050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61" name="TextBox 1360">
          <a:extLst>
            <a:ext uri="{FF2B5EF4-FFF2-40B4-BE49-F238E27FC236}">
              <a16:creationId xmlns:a16="http://schemas.microsoft.com/office/drawing/2014/main" id="{00000000-0008-0000-0000-000051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62" name="TextBox 1361">
          <a:extLst>
            <a:ext uri="{FF2B5EF4-FFF2-40B4-BE49-F238E27FC236}">
              <a16:creationId xmlns:a16="http://schemas.microsoft.com/office/drawing/2014/main" id="{00000000-0008-0000-0000-000052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63" name="TextBox 1362">
          <a:extLst>
            <a:ext uri="{FF2B5EF4-FFF2-40B4-BE49-F238E27FC236}">
              <a16:creationId xmlns:a16="http://schemas.microsoft.com/office/drawing/2014/main" id="{00000000-0008-0000-0000-000053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64" name="TextBox 1363">
          <a:extLst>
            <a:ext uri="{FF2B5EF4-FFF2-40B4-BE49-F238E27FC236}">
              <a16:creationId xmlns:a16="http://schemas.microsoft.com/office/drawing/2014/main" id="{00000000-0008-0000-0000-000054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65" name="TextBox 1364">
          <a:extLst>
            <a:ext uri="{FF2B5EF4-FFF2-40B4-BE49-F238E27FC236}">
              <a16:creationId xmlns:a16="http://schemas.microsoft.com/office/drawing/2014/main" id="{00000000-0008-0000-0000-000055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66" name="TextBox 1365">
          <a:extLst>
            <a:ext uri="{FF2B5EF4-FFF2-40B4-BE49-F238E27FC236}">
              <a16:creationId xmlns:a16="http://schemas.microsoft.com/office/drawing/2014/main" id="{00000000-0008-0000-0000-000056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67" name="TextBox 1366">
          <a:extLst>
            <a:ext uri="{FF2B5EF4-FFF2-40B4-BE49-F238E27FC236}">
              <a16:creationId xmlns:a16="http://schemas.microsoft.com/office/drawing/2014/main" id="{00000000-0008-0000-0000-000057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68" name="TextBox 1367">
          <a:extLst>
            <a:ext uri="{FF2B5EF4-FFF2-40B4-BE49-F238E27FC236}">
              <a16:creationId xmlns:a16="http://schemas.microsoft.com/office/drawing/2014/main" id="{00000000-0008-0000-0000-000058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69" name="TextBox 1368">
          <a:extLst>
            <a:ext uri="{FF2B5EF4-FFF2-40B4-BE49-F238E27FC236}">
              <a16:creationId xmlns:a16="http://schemas.microsoft.com/office/drawing/2014/main" id="{00000000-0008-0000-0000-000059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70" name="TextBox 1369">
          <a:extLst>
            <a:ext uri="{FF2B5EF4-FFF2-40B4-BE49-F238E27FC236}">
              <a16:creationId xmlns:a16="http://schemas.microsoft.com/office/drawing/2014/main" id="{00000000-0008-0000-0000-00005A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71" name="TextBox 1370">
          <a:extLst>
            <a:ext uri="{FF2B5EF4-FFF2-40B4-BE49-F238E27FC236}">
              <a16:creationId xmlns:a16="http://schemas.microsoft.com/office/drawing/2014/main" id="{00000000-0008-0000-0000-00005B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72" name="TextBox 1371">
          <a:extLst>
            <a:ext uri="{FF2B5EF4-FFF2-40B4-BE49-F238E27FC236}">
              <a16:creationId xmlns:a16="http://schemas.microsoft.com/office/drawing/2014/main" id="{00000000-0008-0000-0000-00005C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73" name="TextBox 1372">
          <a:extLst>
            <a:ext uri="{FF2B5EF4-FFF2-40B4-BE49-F238E27FC236}">
              <a16:creationId xmlns:a16="http://schemas.microsoft.com/office/drawing/2014/main" id="{00000000-0008-0000-0000-00005D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74" name="TextBox 1373">
          <a:extLst>
            <a:ext uri="{FF2B5EF4-FFF2-40B4-BE49-F238E27FC236}">
              <a16:creationId xmlns:a16="http://schemas.microsoft.com/office/drawing/2014/main" id="{00000000-0008-0000-0000-00005E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75" name="TextBox 1374">
          <a:extLst>
            <a:ext uri="{FF2B5EF4-FFF2-40B4-BE49-F238E27FC236}">
              <a16:creationId xmlns:a16="http://schemas.microsoft.com/office/drawing/2014/main" id="{00000000-0008-0000-0000-00005F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76" name="TextBox 1375">
          <a:extLst>
            <a:ext uri="{FF2B5EF4-FFF2-40B4-BE49-F238E27FC236}">
              <a16:creationId xmlns:a16="http://schemas.microsoft.com/office/drawing/2014/main" id="{00000000-0008-0000-0000-000060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77" name="TextBox 1376">
          <a:extLst>
            <a:ext uri="{FF2B5EF4-FFF2-40B4-BE49-F238E27FC236}">
              <a16:creationId xmlns:a16="http://schemas.microsoft.com/office/drawing/2014/main" id="{00000000-0008-0000-0000-000061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78" name="TextBox 1377">
          <a:extLst>
            <a:ext uri="{FF2B5EF4-FFF2-40B4-BE49-F238E27FC236}">
              <a16:creationId xmlns:a16="http://schemas.microsoft.com/office/drawing/2014/main" id="{00000000-0008-0000-0000-000062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79" name="TextBox 1378">
          <a:extLst>
            <a:ext uri="{FF2B5EF4-FFF2-40B4-BE49-F238E27FC236}">
              <a16:creationId xmlns:a16="http://schemas.microsoft.com/office/drawing/2014/main" id="{00000000-0008-0000-0000-000063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80" name="TextBox 1379">
          <a:extLst>
            <a:ext uri="{FF2B5EF4-FFF2-40B4-BE49-F238E27FC236}">
              <a16:creationId xmlns:a16="http://schemas.microsoft.com/office/drawing/2014/main" id="{00000000-0008-0000-0000-000064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81" name="TextBox 1380">
          <a:extLst>
            <a:ext uri="{FF2B5EF4-FFF2-40B4-BE49-F238E27FC236}">
              <a16:creationId xmlns:a16="http://schemas.microsoft.com/office/drawing/2014/main" id="{00000000-0008-0000-0000-000065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82" name="TextBox 1381">
          <a:extLst>
            <a:ext uri="{FF2B5EF4-FFF2-40B4-BE49-F238E27FC236}">
              <a16:creationId xmlns:a16="http://schemas.microsoft.com/office/drawing/2014/main" id="{00000000-0008-0000-0000-000066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83" name="TextBox 1382">
          <a:extLst>
            <a:ext uri="{FF2B5EF4-FFF2-40B4-BE49-F238E27FC236}">
              <a16:creationId xmlns:a16="http://schemas.microsoft.com/office/drawing/2014/main" id="{00000000-0008-0000-0000-000067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84" name="TextBox 1383">
          <a:extLst>
            <a:ext uri="{FF2B5EF4-FFF2-40B4-BE49-F238E27FC236}">
              <a16:creationId xmlns:a16="http://schemas.microsoft.com/office/drawing/2014/main" id="{00000000-0008-0000-0000-000068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85" name="TextBox 1384">
          <a:extLst>
            <a:ext uri="{FF2B5EF4-FFF2-40B4-BE49-F238E27FC236}">
              <a16:creationId xmlns:a16="http://schemas.microsoft.com/office/drawing/2014/main" id="{00000000-0008-0000-0000-000069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86" name="TextBox 1385">
          <a:extLst>
            <a:ext uri="{FF2B5EF4-FFF2-40B4-BE49-F238E27FC236}">
              <a16:creationId xmlns:a16="http://schemas.microsoft.com/office/drawing/2014/main" id="{00000000-0008-0000-0000-00006A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87" name="TextBox 1386">
          <a:extLst>
            <a:ext uri="{FF2B5EF4-FFF2-40B4-BE49-F238E27FC236}">
              <a16:creationId xmlns:a16="http://schemas.microsoft.com/office/drawing/2014/main" id="{00000000-0008-0000-0000-00006B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88" name="TextBox 1387">
          <a:extLst>
            <a:ext uri="{FF2B5EF4-FFF2-40B4-BE49-F238E27FC236}">
              <a16:creationId xmlns:a16="http://schemas.microsoft.com/office/drawing/2014/main" id="{00000000-0008-0000-0000-00006C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89" name="TextBox 1388">
          <a:extLst>
            <a:ext uri="{FF2B5EF4-FFF2-40B4-BE49-F238E27FC236}">
              <a16:creationId xmlns:a16="http://schemas.microsoft.com/office/drawing/2014/main" id="{00000000-0008-0000-0000-00006D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90" name="TextBox 1389">
          <a:extLst>
            <a:ext uri="{FF2B5EF4-FFF2-40B4-BE49-F238E27FC236}">
              <a16:creationId xmlns:a16="http://schemas.microsoft.com/office/drawing/2014/main" id="{00000000-0008-0000-0000-00006E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91" name="TextBox 1390">
          <a:extLst>
            <a:ext uri="{FF2B5EF4-FFF2-40B4-BE49-F238E27FC236}">
              <a16:creationId xmlns:a16="http://schemas.microsoft.com/office/drawing/2014/main" id="{00000000-0008-0000-0000-00006F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92" name="TextBox 1391">
          <a:extLst>
            <a:ext uri="{FF2B5EF4-FFF2-40B4-BE49-F238E27FC236}">
              <a16:creationId xmlns:a16="http://schemas.microsoft.com/office/drawing/2014/main" id="{00000000-0008-0000-0000-000070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93" name="TextBox 1392">
          <a:extLst>
            <a:ext uri="{FF2B5EF4-FFF2-40B4-BE49-F238E27FC236}">
              <a16:creationId xmlns:a16="http://schemas.microsoft.com/office/drawing/2014/main" id="{00000000-0008-0000-0000-000071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94" name="TextBox 1393">
          <a:extLst>
            <a:ext uri="{FF2B5EF4-FFF2-40B4-BE49-F238E27FC236}">
              <a16:creationId xmlns:a16="http://schemas.microsoft.com/office/drawing/2014/main" id="{00000000-0008-0000-0000-000072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95" name="TextBox 1394">
          <a:extLst>
            <a:ext uri="{FF2B5EF4-FFF2-40B4-BE49-F238E27FC236}">
              <a16:creationId xmlns:a16="http://schemas.microsoft.com/office/drawing/2014/main" id="{00000000-0008-0000-0000-000073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96" name="TextBox 1395">
          <a:extLst>
            <a:ext uri="{FF2B5EF4-FFF2-40B4-BE49-F238E27FC236}">
              <a16:creationId xmlns:a16="http://schemas.microsoft.com/office/drawing/2014/main" id="{00000000-0008-0000-0000-000074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97" name="TextBox 1396">
          <a:extLst>
            <a:ext uri="{FF2B5EF4-FFF2-40B4-BE49-F238E27FC236}">
              <a16:creationId xmlns:a16="http://schemas.microsoft.com/office/drawing/2014/main" id="{00000000-0008-0000-0000-000075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98" name="TextBox 1397">
          <a:extLst>
            <a:ext uri="{FF2B5EF4-FFF2-40B4-BE49-F238E27FC236}">
              <a16:creationId xmlns:a16="http://schemas.microsoft.com/office/drawing/2014/main" id="{00000000-0008-0000-0000-000076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399" name="TextBox 1398">
          <a:extLst>
            <a:ext uri="{FF2B5EF4-FFF2-40B4-BE49-F238E27FC236}">
              <a16:creationId xmlns:a16="http://schemas.microsoft.com/office/drawing/2014/main" id="{00000000-0008-0000-0000-000077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400" name="TextBox 1399">
          <a:extLst>
            <a:ext uri="{FF2B5EF4-FFF2-40B4-BE49-F238E27FC236}">
              <a16:creationId xmlns:a16="http://schemas.microsoft.com/office/drawing/2014/main" id="{00000000-0008-0000-0000-000078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401" name="TextBox 1400">
          <a:extLst>
            <a:ext uri="{FF2B5EF4-FFF2-40B4-BE49-F238E27FC236}">
              <a16:creationId xmlns:a16="http://schemas.microsoft.com/office/drawing/2014/main" id="{00000000-0008-0000-0000-000079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402" name="TextBox 1401">
          <a:extLst>
            <a:ext uri="{FF2B5EF4-FFF2-40B4-BE49-F238E27FC236}">
              <a16:creationId xmlns:a16="http://schemas.microsoft.com/office/drawing/2014/main" id="{00000000-0008-0000-0000-00007A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403" name="TextBox 1402">
          <a:extLst>
            <a:ext uri="{FF2B5EF4-FFF2-40B4-BE49-F238E27FC236}">
              <a16:creationId xmlns:a16="http://schemas.microsoft.com/office/drawing/2014/main" id="{00000000-0008-0000-0000-00007B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404" name="TextBox 1403">
          <a:extLst>
            <a:ext uri="{FF2B5EF4-FFF2-40B4-BE49-F238E27FC236}">
              <a16:creationId xmlns:a16="http://schemas.microsoft.com/office/drawing/2014/main" id="{00000000-0008-0000-0000-00007C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405" name="TextBox 1404">
          <a:extLst>
            <a:ext uri="{FF2B5EF4-FFF2-40B4-BE49-F238E27FC236}">
              <a16:creationId xmlns:a16="http://schemas.microsoft.com/office/drawing/2014/main" id="{00000000-0008-0000-0000-00007D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406" name="TextBox 1405">
          <a:extLst>
            <a:ext uri="{FF2B5EF4-FFF2-40B4-BE49-F238E27FC236}">
              <a16:creationId xmlns:a16="http://schemas.microsoft.com/office/drawing/2014/main" id="{00000000-0008-0000-0000-00007E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407" name="TextBox 1406">
          <a:extLst>
            <a:ext uri="{FF2B5EF4-FFF2-40B4-BE49-F238E27FC236}">
              <a16:creationId xmlns:a16="http://schemas.microsoft.com/office/drawing/2014/main" id="{00000000-0008-0000-0000-00007F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408" name="TextBox 1407">
          <a:extLst>
            <a:ext uri="{FF2B5EF4-FFF2-40B4-BE49-F238E27FC236}">
              <a16:creationId xmlns:a16="http://schemas.microsoft.com/office/drawing/2014/main" id="{00000000-0008-0000-0000-000080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409" name="TextBox 1408">
          <a:extLst>
            <a:ext uri="{FF2B5EF4-FFF2-40B4-BE49-F238E27FC236}">
              <a16:creationId xmlns:a16="http://schemas.microsoft.com/office/drawing/2014/main" id="{00000000-0008-0000-0000-000081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410" name="TextBox 1409">
          <a:extLst>
            <a:ext uri="{FF2B5EF4-FFF2-40B4-BE49-F238E27FC236}">
              <a16:creationId xmlns:a16="http://schemas.microsoft.com/office/drawing/2014/main" id="{00000000-0008-0000-0000-000082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411" name="TextBox 1410">
          <a:extLst>
            <a:ext uri="{FF2B5EF4-FFF2-40B4-BE49-F238E27FC236}">
              <a16:creationId xmlns:a16="http://schemas.microsoft.com/office/drawing/2014/main" id="{00000000-0008-0000-0000-000083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412" name="TextBox 1411">
          <a:extLst>
            <a:ext uri="{FF2B5EF4-FFF2-40B4-BE49-F238E27FC236}">
              <a16:creationId xmlns:a16="http://schemas.microsoft.com/office/drawing/2014/main" id="{00000000-0008-0000-0000-000084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413" name="TextBox 1412">
          <a:extLst>
            <a:ext uri="{FF2B5EF4-FFF2-40B4-BE49-F238E27FC236}">
              <a16:creationId xmlns:a16="http://schemas.microsoft.com/office/drawing/2014/main" id="{00000000-0008-0000-0000-000085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414" name="TextBox 1413">
          <a:extLst>
            <a:ext uri="{FF2B5EF4-FFF2-40B4-BE49-F238E27FC236}">
              <a16:creationId xmlns:a16="http://schemas.microsoft.com/office/drawing/2014/main" id="{00000000-0008-0000-0000-000086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415" name="TextBox 1414">
          <a:extLst>
            <a:ext uri="{FF2B5EF4-FFF2-40B4-BE49-F238E27FC236}">
              <a16:creationId xmlns:a16="http://schemas.microsoft.com/office/drawing/2014/main" id="{00000000-0008-0000-0000-000087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416" name="TextBox 1415">
          <a:extLst>
            <a:ext uri="{FF2B5EF4-FFF2-40B4-BE49-F238E27FC236}">
              <a16:creationId xmlns:a16="http://schemas.microsoft.com/office/drawing/2014/main" id="{00000000-0008-0000-0000-000088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417" name="TextBox 1416">
          <a:extLst>
            <a:ext uri="{FF2B5EF4-FFF2-40B4-BE49-F238E27FC236}">
              <a16:creationId xmlns:a16="http://schemas.microsoft.com/office/drawing/2014/main" id="{00000000-0008-0000-0000-000089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418" name="TextBox 1417">
          <a:extLst>
            <a:ext uri="{FF2B5EF4-FFF2-40B4-BE49-F238E27FC236}">
              <a16:creationId xmlns:a16="http://schemas.microsoft.com/office/drawing/2014/main" id="{00000000-0008-0000-0000-00008A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419" name="TextBox 1418">
          <a:extLst>
            <a:ext uri="{FF2B5EF4-FFF2-40B4-BE49-F238E27FC236}">
              <a16:creationId xmlns:a16="http://schemas.microsoft.com/office/drawing/2014/main" id="{00000000-0008-0000-0000-00008B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420" name="TextBox 1419">
          <a:extLst>
            <a:ext uri="{FF2B5EF4-FFF2-40B4-BE49-F238E27FC236}">
              <a16:creationId xmlns:a16="http://schemas.microsoft.com/office/drawing/2014/main" id="{00000000-0008-0000-0000-00008C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421" name="TextBox 1420">
          <a:extLst>
            <a:ext uri="{FF2B5EF4-FFF2-40B4-BE49-F238E27FC236}">
              <a16:creationId xmlns:a16="http://schemas.microsoft.com/office/drawing/2014/main" id="{00000000-0008-0000-0000-00008D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422" name="TextBox 1421">
          <a:extLst>
            <a:ext uri="{FF2B5EF4-FFF2-40B4-BE49-F238E27FC236}">
              <a16:creationId xmlns:a16="http://schemas.microsoft.com/office/drawing/2014/main" id="{00000000-0008-0000-0000-00008E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423" name="TextBox 1422">
          <a:extLst>
            <a:ext uri="{FF2B5EF4-FFF2-40B4-BE49-F238E27FC236}">
              <a16:creationId xmlns:a16="http://schemas.microsoft.com/office/drawing/2014/main" id="{00000000-0008-0000-0000-00008F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424" name="TextBox 1423">
          <a:extLst>
            <a:ext uri="{FF2B5EF4-FFF2-40B4-BE49-F238E27FC236}">
              <a16:creationId xmlns:a16="http://schemas.microsoft.com/office/drawing/2014/main" id="{00000000-0008-0000-0000-000090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425" name="TextBox 1424">
          <a:extLst>
            <a:ext uri="{FF2B5EF4-FFF2-40B4-BE49-F238E27FC236}">
              <a16:creationId xmlns:a16="http://schemas.microsoft.com/office/drawing/2014/main" id="{00000000-0008-0000-0000-000091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426" name="TextBox 1425">
          <a:extLst>
            <a:ext uri="{FF2B5EF4-FFF2-40B4-BE49-F238E27FC236}">
              <a16:creationId xmlns:a16="http://schemas.microsoft.com/office/drawing/2014/main" id="{00000000-0008-0000-0000-000092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427" name="TextBox 1426">
          <a:extLst>
            <a:ext uri="{FF2B5EF4-FFF2-40B4-BE49-F238E27FC236}">
              <a16:creationId xmlns:a16="http://schemas.microsoft.com/office/drawing/2014/main" id="{00000000-0008-0000-0000-000093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428" name="TextBox 1427">
          <a:extLst>
            <a:ext uri="{FF2B5EF4-FFF2-40B4-BE49-F238E27FC236}">
              <a16:creationId xmlns:a16="http://schemas.microsoft.com/office/drawing/2014/main" id="{00000000-0008-0000-0000-000094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429" name="TextBox 1428">
          <a:extLst>
            <a:ext uri="{FF2B5EF4-FFF2-40B4-BE49-F238E27FC236}">
              <a16:creationId xmlns:a16="http://schemas.microsoft.com/office/drawing/2014/main" id="{00000000-0008-0000-0000-000095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430" name="TextBox 1429">
          <a:extLst>
            <a:ext uri="{FF2B5EF4-FFF2-40B4-BE49-F238E27FC236}">
              <a16:creationId xmlns:a16="http://schemas.microsoft.com/office/drawing/2014/main" id="{00000000-0008-0000-0000-000096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431" name="TextBox 1430">
          <a:extLst>
            <a:ext uri="{FF2B5EF4-FFF2-40B4-BE49-F238E27FC236}">
              <a16:creationId xmlns:a16="http://schemas.microsoft.com/office/drawing/2014/main" id="{00000000-0008-0000-0000-000097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432" name="TextBox 1431">
          <a:extLst>
            <a:ext uri="{FF2B5EF4-FFF2-40B4-BE49-F238E27FC236}">
              <a16:creationId xmlns:a16="http://schemas.microsoft.com/office/drawing/2014/main" id="{00000000-0008-0000-0000-000098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433" name="TextBox 1432">
          <a:extLst>
            <a:ext uri="{FF2B5EF4-FFF2-40B4-BE49-F238E27FC236}">
              <a16:creationId xmlns:a16="http://schemas.microsoft.com/office/drawing/2014/main" id="{00000000-0008-0000-0000-000099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434" name="TextBox 1433">
          <a:extLst>
            <a:ext uri="{FF2B5EF4-FFF2-40B4-BE49-F238E27FC236}">
              <a16:creationId xmlns:a16="http://schemas.microsoft.com/office/drawing/2014/main" id="{00000000-0008-0000-0000-00009A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435" name="TextBox 1434">
          <a:extLst>
            <a:ext uri="{FF2B5EF4-FFF2-40B4-BE49-F238E27FC236}">
              <a16:creationId xmlns:a16="http://schemas.microsoft.com/office/drawing/2014/main" id="{00000000-0008-0000-0000-00009B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436" name="TextBox 1435">
          <a:extLst>
            <a:ext uri="{FF2B5EF4-FFF2-40B4-BE49-F238E27FC236}">
              <a16:creationId xmlns:a16="http://schemas.microsoft.com/office/drawing/2014/main" id="{00000000-0008-0000-0000-00009C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437" name="TextBox 1436">
          <a:extLst>
            <a:ext uri="{FF2B5EF4-FFF2-40B4-BE49-F238E27FC236}">
              <a16:creationId xmlns:a16="http://schemas.microsoft.com/office/drawing/2014/main" id="{00000000-0008-0000-0000-00009D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438" name="TextBox 1437">
          <a:extLst>
            <a:ext uri="{FF2B5EF4-FFF2-40B4-BE49-F238E27FC236}">
              <a16:creationId xmlns:a16="http://schemas.microsoft.com/office/drawing/2014/main" id="{00000000-0008-0000-0000-00009E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439" name="TextBox 1438">
          <a:extLst>
            <a:ext uri="{FF2B5EF4-FFF2-40B4-BE49-F238E27FC236}">
              <a16:creationId xmlns:a16="http://schemas.microsoft.com/office/drawing/2014/main" id="{00000000-0008-0000-0000-00009F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440" name="TextBox 1439">
          <a:extLst>
            <a:ext uri="{FF2B5EF4-FFF2-40B4-BE49-F238E27FC236}">
              <a16:creationId xmlns:a16="http://schemas.microsoft.com/office/drawing/2014/main" id="{00000000-0008-0000-0000-0000A0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11</xdr:col>
      <xdr:colOff>441960</xdr:colOff>
      <xdr:row>12</xdr:row>
      <xdr:rowOff>0</xdr:rowOff>
    </xdr:from>
    <xdr:ext cx="922073" cy="264560"/>
    <xdr:sp macro="" textlink="">
      <xdr:nvSpPr>
        <xdr:cNvPr id="1441" name="TextBox 1440">
          <a:extLst>
            <a:ext uri="{FF2B5EF4-FFF2-40B4-BE49-F238E27FC236}">
              <a16:creationId xmlns:a16="http://schemas.microsoft.com/office/drawing/2014/main" id="{00000000-0008-0000-0000-0000A1050000}"/>
            </a:ext>
          </a:extLst>
        </xdr:cNvPr>
        <xdr:cNvSpPr txBox="1"/>
      </xdr:nvSpPr>
      <xdr:spPr>
        <a:xfrm>
          <a:off x="11586210" y="6600825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23</xdr:col>
      <xdr:colOff>156209</xdr:colOff>
      <xdr:row>12</xdr:row>
      <xdr:rowOff>0</xdr:rowOff>
    </xdr:from>
    <xdr:ext cx="922073" cy="264560"/>
    <xdr:sp macro="" textlink="">
      <xdr:nvSpPr>
        <xdr:cNvPr id="1442" name="TextBox 1441">
          <a:extLst>
            <a:ext uri="{FF2B5EF4-FFF2-40B4-BE49-F238E27FC236}">
              <a16:creationId xmlns:a16="http://schemas.microsoft.com/office/drawing/2014/main" id="{00000000-0008-0000-0000-0000A2050000}"/>
            </a:ext>
          </a:extLst>
        </xdr:cNvPr>
        <xdr:cNvSpPr txBox="1"/>
      </xdr:nvSpPr>
      <xdr:spPr>
        <a:xfrm>
          <a:off x="16801147" y="9727406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23</xdr:col>
      <xdr:colOff>226217</xdr:colOff>
      <xdr:row>7</xdr:row>
      <xdr:rowOff>0</xdr:rowOff>
    </xdr:from>
    <xdr:ext cx="1250156" cy="2336248"/>
    <xdr:sp macro="" textlink="">
      <xdr:nvSpPr>
        <xdr:cNvPr id="1443" name="TextBox 1442">
          <a:extLst>
            <a:ext uri="{FF2B5EF4-FFF2-40B4-BE49-F238E27FC236}">
              <a16:creationId xmlns:a16="http://schemas.microsoft.com/office/drawing/2014/main" id="{00000000-0008-0000-0000-0000A3050000}"/>
            </a:ext>
          </a:extLst>
        </xdr:cNvPr>
        <xdr:cNvSpPr txBox="1"/>
      </xdr:nvSpPr>
      <xdr:spPr>
        <a:xfrm flipH="1">
          <a:off x="16871155" y="7667625"/>
          <a:ext cx="1250156" cy="233624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noAutofit/>
        </a:bodyPr>
        <a:lstStyle/>
        <a:p>
          <a:endParaRPr lang="ru-RU"/>
        </a:p>
      </xdr:txBody>
    </xdr:sp>
    <xdr:clientData/>
  </xdr:oneCellAnchor>
  <xdr:oneCellAnchor>
    <xdr:from>
      <xdr:col>22</xdr:col>
      <xdr:colOff>488156</xdr:colOff>
      <xdr:row>7</xdr:row>
      <xdr:rowOff>380999</xdr:rowOff>
    </xdr:from>
    <xdr:ext cx="654844" cy="440531"/>
    <xdr:sp macro="" textlink="">
      <xdr:nvSpPr>
        <xdr:cNvPr id="1444" name="TextBox 1443">
          <a:extLst>
            <a:ext uri="{FF2B5EF4-FFF2-40B4-BE49-F238E27FC236}">
              <a16:creationId xmlns:a16="http://schemas.microsoft.com/office/drawing/2014/main" id="{00000000-0008-0000-0000-0000A4050000}"/>
            </a:ext>
          </a:extLst>
        </xdr:cNvPr>
        <xdr:cNvSpPr txBox="1"/>
      </xdr:nvSpPr>
      <xdr:spPr>
        <a:xfrm flipH="1" flipV="1">
          <a:off x="16525875" y="9346405"/>
          <a:ext cx="654844" cy="44053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noAutofit/>
        </a:bodyPr>
        <a:lstStyle/>
        <a:p>
          <a:endParaRPr lang="ru-RU"/>
        </a:p>
      </xdr:txBody>
    </xdr:sp>
    <xdr:clientData/>
  </xdr:oneCellAnchor>
  <xdr:oneCellAnchor>
    <xdr:from>
      <xdr:col>22</xdr:col>
      <xdr:colOff>130967</xdr:colOff>
      <xdr:row>7</xdr:row>
      <xdr:rowOff>0</xdr:rowOff>
    </xdr:from>
    <xdr:ext cx="1928813" cy="2598186"/>
    <xdr:sp macro="" textlink="">
      <xdr:nvSpPr>
        <xdr:cNvPr id="1445" name="TextBox 1444">
          <a:extLst>
            <a:ext uri="{FF2B5EF4-FFF2-40B4-BE49-F238E27FC236}">
              <a16:creationId xmlns:a16="http://schemas.microsoft.com/office/drawing/2014/main" id="{00000000-0008-0000-0000-0000A5050000}"/>
            </a:ext>
          </a:extLst>
        </xdr:cNvPr>
        <xdr:cNvSpPr txBox="1"/>
      </xdr:nvSpPr>
      <xdr:spPr>
        <a:xfrm>
          <a:off x="16168686" y="7405687"/>
          <a:ext cx="1928813" cy="25981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noAutofit/>
        </a:bodyPr>
        <a:lstStyle/>
        <a:p>
          <a:endParaRPr lang="ru-RU"/>
        </a:p>
      </xdr:txBody>
    </xdr:sp>
    <xdr:clientData/>
  </xdr:oneCellAnchor>
  <xdr:oneCellAnchor>
    <xdr:from>
      <xdr:col>20</xdr:col>
      <xdr:colOff>0</xdr:colOff>
      <xdr:row>7</xdr:row>
      <xdr:rowOff>0</xdr:rowOff>
    </xdr:from>
    <xdr:ext cx="750094" cy="1871904"/>
    <xdr:sp macro="" textlink="">
      <xdr:nvSpPr>
        <xdr:cNvPr id="1446" name="TextBox 1445">
          <a:extLst>
            <a:ext uri="{FF2B5EF4-FFF2-40B4-BE49-F238E27FC236}">
              <a16:creationId xmlns:a16="http://schemas.microsoft.com/office/drawing/2014/main" id="{00000000-0008-0000-0000-0000A6050000}"/>
            </a:ext>
          </a:extLst>
        </xdr:cNvPr>
        <xdr:cNvSpPr txBox="1"/>
      </xdr:nvSpPr>
      <xdr:spPr>
        <a:xfrm flipH="1">
          <a:off x="14823281" y="8131969"/>
          <a:ext cx="750094" cy="18719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noAutofit/>
        </a:bodyPr>
        <a:lstStyle/>
        <a:p>
          <a:endParaRPr lang="ru-RU"/>
        </a:p>
      </xdr:txBody>
    </xdr:sp>
    <xdr:clientData/>
  </xdr:oneCellAnchor>
  <xdr:oneCellAnchor>
    <xdr:from>
      <xdr:col>19</xdr:col>
      <xdr:colOff>441959</xdr:colOff>
      <xdr:row>7</xdr:row>
      <xdr:rowOff>0</xdr:rowOff>
    </xdr:from>
    <xdr:ext cx="922073" cy="264560"/>
    <xdr:sp macro="" textlink="">
      <xdr:nvSpPr>
        <xdr:cNvPr id="1447" name="TextBox 1446">
          <a:extLst>
            <a:ext uri="{FF2B5EF4-FFF2-40B4-BE49-F238E27FC236}">
              <a16:creationId xmlns:a16="http://schemas.microsoft.com/office/drawing/2014/main" id="{00000000-0008-0000-0000-0000A7050000}"/>
            </a:ext>
          </a:extLst>
        </xdr:cNvPr>
        <xdr:cNvSpPr txBox="1"/>
      </xdr:nvSpPr>
      <xdr:spPr>
        <a:xfrm>
          <a:off x="14658022" y="8953500"/>
          <a:ext cx="92207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pageSetUpPr fitToPage="1"/>
  </sheetPr>
  <dimension ref="A1:R29"/>
  <sheetViews>
    <sheetView tabSelected="1" view="pageBreakPreview" zoomScale="110" zoomScaleNormal="110" zoomScaleSheetLayoutView="110" workbookViewId="0">
      <selection activeCell="B2" sqref="B2:L3"/>
    </sheetView>
  </sheetViews>
  <sheetFormatPr defaultColWidth="9.140625" defaultRowHeight="12.75" x14ac:dyDescent="0.2"/>
  <cols>
    <col min="1" max="1" width="3.85546875" style="1" customWidth="1"/>
    <col min="2" max="2" width="39.42578125" style="2" customWidth="1"/>
    <col min="3" max="3" width="9.28515625" style="1" customWidth="1"/>
    <col min="4" max="4" width="7.42578125" style="1" customWidth="1"/>
    <col min="5" max="5" width="15.28515625" style="3" customWidth="1"/>
    <col min="6" max="7" width="15.5703125" style="1" customWidth="1"/>
    <col min="8" max="8" width="12.28515625" style="1" customWidth="1"/>
    <col min="9" max="9" width="24.28515625" style="1" customWidth="1"/>
    <col min="10" max="10" width="13.5703125" style="1" bestFit="1" customWidth="1"/>
    <col min="11" max="11" width="20.140625" style="1" customWidth="1"/>
    <col min="12" max="12" width="27.5703125" style="1" customWidth="1"/>
    <col min="13" max="16" width="9.140625" style="1" hidden="1" customWidth="1"/>
    <col min="17" max="17" width="3.5703125" style="1" customWidth="1"/>
    <col min="18" max="18" width="9.140625" style="1" hidden="1" customWidth="1"/>
    <col min="19" max="16384" width="9.140625" style="1"/>
  </cols>
  <sheetData>
    <row r="1" spans="1:12" ht="91.5" customHeight="1" x14ac:dyDescent="0.2">
      <c r="A1" s="42" t="s">
        <v>28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</row>
    <row r="2" spans="1:12" ht="53.45" customHeight="1" x14ac:dyDescent="0.25">
      <c r="A2" s="4"/>
      <c r="B2" s="45" t="s">
        <v>23</v>
      </c>
      <c r="C2" s="45"/>
      <c r="D2" s="45"/>
      <c r="E2" s="45"/>
      <c r="F2" s="45"/>
      <c r="G2" s="45"/>
      <c r="H2" s="45"/>
      <c r="I2" s="45"/>
      <c r="J2" s="45"/>
      <c r="K2" s="45"/>
      <c r="L2" s="45"/>
    </row>
    <row r="3" spans="1:12" ht="33" customHeight="1" x14ac:dyDescent="0.2">
      <c r="A3" s="5"/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</row>
    <row r="4" spans="1:12" ht="53.25" customHeight="1" x14ac:dyDescent="0.2">
      <c r="A4" s="44" t="s">
        <v>1</v>
      </c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</row>
    <row r="5" spans="1:12" ht="58.5" customHeight="1" x14ac:dyDescent="0.2">
      <c r="A5" s="49" t="s">
        <v>0</v>
      </c>
      <c r="B5" s="49" t="s">
        <v>15</v>
      </c>
      <c r="C5" s="49" t="s">
        <v>2</v>
      </c>
      <c r="D5" s="49" t="s">
        <v>3</v>
      </c>
      <c r="E5" s="49" t="s">
        <v>4</v>
      </c>
      <c r="F5" s="49"/>
      <c r="G5" s="49"/>
      <c r="H5" s="48" t="s">
        <v>5</v>
      </c>
      <c r="I5" s="48"/>
      <c r="J5" s="48"/>
      <c r="K5" s="48"/>
      <c r="L5" s="17" t="s">
        <v>6</v>
      </c>
    </row>
    <row r="6" spans="1:12" ht="75" customHeight="1" x14ac:dyDescent="0.2">
      <c r="A6" s="49"/>
      <c r="B6" s="49"/>
      <c r="C6" s="49"/>
      <c r="D6" s="49"/>
      <c r="E6" s="29" t="s">
        <v>24</v>
      </c>
      <c r="F6" s="29" t="s">
        <v>25</v>
      </c>
      <c r="G6" s="36" t="s">
        <v>26</v>
      </c>
      <c r="H6" s="11" t="s">
        <v>7</v>
      </c>
      <c r="I6" s="11" t="s">
        <v>8</v>
      </c>
      <c r="J6" s="11" t="s">
        <v>9</v>
      </c>
      <c r="K6" s="11" t="s">
        <v>10</v>
      </c>
      <c r="L6" s="12" t="s">
        <v>11</v>
      </c>
    </row>
    <row r="7" spans="1:12" x14ac:dyDescent="0.2">
      <c r="A7" s="6">
        <v>1</v>
      </c>
      <c r="B7" s="17">
        <v>2</v>
      </c>
      <c r="C7" s="17">
        <v>3</v>
      </c>
      <c r="D7" s="17">
        <v>4</v>
      </c>
      <c r="E7" s="17">
        <v>5</v>
      </c>
      <c r="F7" s="17">
        <v>6</v>
      </c>
      <c r="G7" s="17">
        <v>7</v>
      </c>
      <c r="H7" s="17">
        <v>8</v>
      </c>
      <c r="I7" s="17" t="s">
        <v>12</v>
      </c>
      <c r="J7" s="17">
        <v>10</v>
      </c>
      <c r="K7" s="17" t="s">
        <v>13</v>
      </c>
      <c r="L7" s="17" t="s">
        <v>14</v>
      </c>
    </row>
    <row r="8" spans="1:12" s="21" customFormat="1" ht="15" x14ac:dyDescent="0.25">
      <c r="A8" s="19">
        <v>1</v>
      </c>
      <c r="B8" s="19" t="s">
        <v>16</v>
      </c>
      <c r="C8" s="20" t="s">
        <v>22</v>
      </c>
      <c r="D8" s="14">
        <v>1</v>
      </c>
      <c r="E8" s="30">
        <v>1450</v>
      </c>
      <c r="F8" s="32">
        <v>1020</v>
      </c>
      <c r="G8" s="32">
        <v>1275</v>
      </c>
      <c r="H8" s="38">
        <v>3</v>
      </c>
      <c r="I8" s="30">
        <f>ROUND(AVERAGE(E8:G8),3)</f>
        <v>1248.3330000000001</v>
      </c>
      <c r="J8" s="35">
        <f>ROUND(STDEV(E8:G8),5)</f>
        <v>216.23675</v>
      </c>
      <c r="K8" s="35">
        <f>ROUND(J8/I8*100,2)</f>
        <v>17.32</v>
      </c>
      <c r="L8" s="30">
        <f>I8*D8</f>
        <v>1248.3330000000001</v>
      </c>
    </row>
    <row r="9" spans="1:12" s="21" customFormat="1" ht="15.75" customHeight="1" x14ac:dyDescent="0.25">
      <c r="A9" s="19">
        <v>2</v>
      </c>
      <c r="B9" s="19" t="s">
        <v>17</v>
      </c>
      <c r="C9" s="20" t="s">
        <v>22</v>
      </c>
      <c r="D9" s="14">
        <v>1</v>
      </c>
      <c r="E9" s="30">
        <v>105</v>
      </c>
      <c r="F9" s="32">
        <v>90</v>
      </c>
      <c r="G9" s="32">
        <v>96</v>
      </c>
      <c r="H9" s="38">
        <v>3</v>
      </c>
      <c r="I9" s="30">
        <f t="shared" ref="I9:I11" si="0">ROUND(AVERAGE(E9:G9),3)</f>
        <v>97</v>
      </c>
      <c r="J9" s="35">
        <f t="shared" ref="J9:J12" si="1">ROUND(STDEV(E9:G9),5)</f>
        <v>7.54983</v>
      </c>
      <c r="K9" s="35">
        <f t="shared" ref="K9:K12" si="2">ROUND(J9/I9*100,2)</f>
        <v>7.78</v>
      </c>
      <c r="L9" s="30">
        <f>I9*D9</f>
        <v>97</v>
      </c>
    </row>
    <row r="10" spans="1:12" s="21" customFormat="1" ht="21" customHeight="1" x14ac:dyDescent="0.25">
      <c r="A10" s="19">
        <v>3</v>
      </c>
      <c r="B10" s="19" t="s">
        <v>18</v>
      </c>
      <c r="C10" s="20" t="s">
        <v>22</v>
      </c>
      <c r="D10" s="14">
        <v>1</v>
      </c>
      <c r="E10" s="30">
        <v>78.5</v>
      </c>
      <c r="F10" s="33">
        <v>55</v>
      </c>
      <c r="G10" s="33">
        <v>60</v>
      </c>
      <c r="H10" s="38">
        <v>3</v>
      </c>
      <c r="I10" s="30">
        <f t="shared" si="0"/>
        <v>64.5</v>
      </c>
      <c r="J10" s="35">
        <f t="shared" si="1"/>
        <v>12.37942</v>
      </c>
      <c r="K10" s="35">
        <f t="shared" si="2"/>
        <v>19.190000000000001</v>
      </c>
      <c r="L10" s="30">
        <f>I10*D10</f>
        <v>64.5</v>
      </c>
    </row>
    <row r="11" spans="1:12" s="21" customFormat="1" ht="18.75" customHeight="1" x14ac:dyDescent="0.25">
      <c r="A11" s="19">
        <v>4</v>
      </c>
      <c r="B11" s="19" t="s">
        <v>19</v>
      </c>
      <c r="C11" s="20" t="s">
        <v>22</v>
      </c>
      <c r="D11" s="14">
        <v>1</v>
      </c>
      <c r="E11" s="30">
        <v>57.5</v>
      </c>
      <c r="F11" s="33">
        <v>45</v>
      </c>
      <c r="G11" s="33">
        <v>60</v>
      </c>
      <c r="H11" s="38">
        <v>3</v>
      </c>
      <c r="I11" s="30">
        <f t="shared" si="0"/>
        <v>54.167000000000002</v>
      </c>
      <c r="J11" s="35">
        <f t="shared" si="1"/>
        <v>8.0363799999999994</v>
      </c>
      <c r="K11" s="35">
        <f t="shared" si="2"/>
        <v>14.84</v>
      </c>
      <c r="L11" s="30">
        <f>I11*D11</f>
        <v>54.167000000000002</v>
      </c>
    </row>
    <row r="12" spans="1:12" s="21" customFormat="1" ht="15" x14ac:dyDescent="0.25">
      <c r="A12" s="19">
        <v>5</v>
      </c>
      <c r="B12" s="19" t="s">
        <v>20</v>
      </c>
      <c r="C12" s="20" t="s">
        <v>22</v>
      </c>
      <c r="D12" s="14">
        <v>1</v>
      </c>
      <c r="E12" s="30">
        <v>2700</v>
      </c>
      <c r="F12" s="34">
        <v>2100</v>
      </c>
      <c r="G12" s="34">
        <v>2700</v>
      </c>
      <c r="H12" s="38">
        <v>3</v>
      </c>
      <c r="I12" s="30">
        <f>ROUND(AVERAGE(E12:G12),3)</f>
        <v>2500</v>
      </c>
      <c r="J12" s="39">
        <f t="shared" si="1"/>
        <v>346.41016000000002</v>
      </c>
      <c r="K12" s="35">
        <f t="shared" si="2"/>
        <v>13.86</v>
      </c>
      <c r="L12" s="30">
        <f>I12*D12</f>
        <v>2500</v>
      </c>
    </row>
    <row r="13" spans="1:12" s="21" customFormat="1" ht="19.5" customHeight="1" x14ac:dyDescent="0.25">
      <c r="A13" s="19"/>
      <c r="B13" s="19" t="s">
        <v>21</v>
      </c>
      <c r="E13" s="31">
        <f>SUM(E8:E12)</f>
        <v>4391</v>
      </c>
      <c r="F13" s="31">
        <f>SUM(F8:F12)</f>
        <v>3310</v>
      </c>
      <c r="G13" s="37">
        <f>SUM(G8:G12)</f>
        <v>4191</v>
      </c>
      <c r="H13" s="40"/>
      <c r="L13" s="41">
        <f>SUM(L8:L12)</f>
        <v>3964</v>
      </c>
    </row>
    <row r="14" spans="1:12" ht="5.25" customHeight="1" x14ac:dyDescent="0.25">
      <c r="A14" s="15"/>
      <c r="B14" s="8"/>
      <c r="C14" s="7"/>
      <c r="D14" s="7"/>
      <c r="E14" s="9"/>
      <c r="F14" s="10"/>
      <c r="G14" s="10"/>
      <c r="H14" s="10"/>
      <c r="I14" s="7"/>
      <c r="J14" s="7"/>
      <c r="K14" s="7"/>
      <c r="L14" s="16"/>
    </row>
    <row r="15" spans="1:12" ht="48" customHeight="1" x14ac:dyDescent="0.25">
      <c r="A15" s="7"/>
      <c r="B15" s="52" t="s">
        <v>27</v>
      </c>
      <c r="C15" s="53"/>
      <c r="D15" s="53"/>
      <c r="E15" s="53"/>
      <c r="F15" s="53"/>
      <c r="G15" s="53"/>
      <c r="H15" s="54"/>
      <c r="I15" s="7"/>
      <c r="J15" s="7"/>
      <c r="K15" s="7"/>
      <c r="L15" s="22"/>
    </row>
    <row r="16" spans="1:12" ht="52.5" customHeight="1" x14ac:dyDescent="0.25">
      <c r="A16" s="7"/>
      <c r="B16" s="8"/>
      <c r="C16" s="7"/>
      <c r="D16" s="7"/>
      <c r="E16" s="9"/>
      <c r="F16" s="7"/>
      <c r="G16" s="7"/>
      <c r="H16" s="7"/>
      <c r="I16" s="7"/>
      <c r="J16" s="7"/>
      <c r="K16" s="23"/>
      <c r="L16" s="7"/>
    </row>
    <row r="17" spans="1:12" ht="15.75" hidden="1" x14ac:dyDescent="0.25">
      <c r="A17" s="7"/>
      <c r="B17" s="50"/>
      <c r="C17" s="50"/>
      <c r="D17" s="50"/>
      <c r="E17" s="50"/>
      <c r="F17" s="50"/>
      <c r="G17" s="50"/>
      <c r="H17" s="51"/>
      <c r="I17" s="51"/>
      <c r="J17" s="51"/>
      <c r="K17" s="7"/>
      <c r="L17" s="7"/>
    </row>
    <row r="18" spans="1:12" ht="15.75" hidden="1" customHeight="1" x14ac:dyDescent="0.25">
      <c r="A18" s="7"/>
      <c r="B18" s="50"/>
      <c r="C18" s="50"/>
      <c r="D18" s="50"/>
      <c r="E18" s="50"/>
      <c r="F18" s="50"/>
      <c r="G18" s="50"/>
      <c r="H18" s="50"/>
      <c r="I18" s="50"/>
      <c r="J18" s="7"/>
    </row>
    <row r="19" spans="1:12" ht="15.75" x14ac:dyDescent="0.25">
      <c r="A19" s="7"/>
      <c r="B19" s="47"/>
      <c r="C19" s="47"/>
      <c r="D19" s="47"/>
      <c r="E19" s="47"/>
      <c r="F19" s="47"/>
      <c r="G19" s="47"/>
      <c r="H19" s="47"/>
      <c r="I19" s="47"/>
      <c r="J19" s="7"/>
      <c r="K19" s="7"/>
      <c r="L19" s="13"/>
    </row>
    <row r="20" spans="1:12" ht="21" customHeight="1" x14ac:dyDescent="0.3">
      <c r="A20" s="7"/>
      <c r="I20" s="24"/>
      <c r="L20" s="18"/>
    </row>
    <row r="21" spans="1:12" ht="21" customHeight="1" x14ac:dyDescent="0.25">
      <c r="A21" s="7"/>
      <c r="I21" s="25"/>
    </row>
    <row r="22" spans="1:12" ht="21" customHeight="1" x14ac:dyDescent="0.25">
      <c r="A22" s="7"/>
      <c r="I22" s="25"/>
      <c r="L22" s="13"/>
    </row>
    <row r="24" spans="1:12" x14ac:dyDescent="0.2">
      <c r="I24" s="26"/>
    </row>
    <row r="25" spans="1:12" x14ac:dyDescent="0.2">
      <c r="I25" s="26"/>
    </row>
    <row r="26" spans="1:12" x14ac:dyDescent="0.2">
      <c r="I26" s="26"/>
    </row>
    <row r="27" spans="1:12" x14ac:dyDescent="0.2">
      <c r="I27" s="27"/>
    </row>
    <row r="29" spans="1:12" x14ac:dyDescent="0.2">
      <c r="I29" s="28"/>
    </row>
  </sheetData>
  <mergeCells count="13">
    <mergeCell ref="A1:L1"/>
    <mergeCell ref="A4:L4"/>
    <mergeCell ref="B2:L3"/>
    <mergeCell ref="B19:I19"/>
    <mergeCell ref="H5:K5"/>
    <mergeCell ref="A5:A6"/>
    <mergeCell ref="B5:B6"/>
    <mergeCell ref="C5:C6"/>
    <mergeCell ref="D5:D6"/>
    <mergeCell ref="E5:G5"/>
    <mergeCell ref="B17:J17"/>
    <mergeCell ref="B18:I18"/>
    <mergeCell ref="B15:H15"/>
  </mergeCells>
  <pageMargins left="0.7" right="0.7" top="0.75" bottom="0.75" header="0.3" footer="0.3"/>
  <pageSetup paperSize="9" scale="6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"/>
  <sheetViews>
    <sheetView workbookViewId="0">
      <selection sqref="A1:E16"/>
    </sheetView>
  </sheetViews>
  <sheetFormatPr defaultRowHeight="15" x14ac:dyDescent="0.25"/>
  <cols>
    <col min="2" max="2" width="13.42578125" bestFit="1" customWidth="1"/>
  </cols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Расчет цены</vt:lpstr>
      <vt:lpstr>Лист1</vt:lpstr>
      <vt:lpstr>Лист2</vt:lpstr>
      <vt:lpstr>Лист3</vt:lpstr>
      <vt:lpstr>'Расчет цены'!Область_печати</vt:lpstr>
    </vt:vector>
  </TitlesOfParts>
  <Company>USLO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проскурня</dc:creator>
  <cp:lastModifiedBy>Маргелова Мария Максимовна</cp:lastModifiedBy>
  <cp:lastPrinted>2022-03-30T07:27:10Z</cp:lastPrinted>
  <dcterms:created xsi:type="dcterms:W3CDTF">2018-08-23T06:16:08Z</dcterms:created>
  <dcterms:modified xsi:type="dcterms:W3CDTF">2026-09-24T10:30:58Z</dcterms:modified>
</cp:coreProperties>
</file>