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Документация\Договоры\Электронный магазин\2026\Спортинвентарь\"/>
    </mc:Choice>
  </mc:AlternateContent>
  <xr:revisionPtr revIDLastSave="0" documentId="13_ncr:1_{C18D3F8C-1E08-4BC4-9333-545DD3A9AA79}" xr6:coauthVersionLast="45" xr6:coauthVersionMax="45" xr10:uidLastSave="{00000000-0000-0000-0000-000000000000}"/>
  <bookViews>
    <workbookView xWindow="-108" yWindow="-108" windowWidth="19416" windowHeight="10440" xr2:uid="{129FA04D-534C-7F4D-9A1C-77332D671964}"/>
  </bookViews>
  <sheets>
    <sheet name="Лист1" sheetId="2" r:id="rId1"/>
  </sheets>
  <definedNames>
    <definedName name="_xlnm.Print_Area" localSheetId="0">Лист1!$A$1:$O$26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7" i="2" l="1"/>
  <c r="O18" i="2"/>
  <c r="O19" i="2"/>
  <c r="O20" i="2"/>
  <c r="O16" i="2"/>
  <c r="O22" i="2" s="1"/>
</calcChain>
</file>

<file path=xl/sharedStrings.xml><?xml version="1.0" encoding="utf-8"?>
<sst xmlns="http://schemas.openxmlformats.org/spreadsheetml/2006/main" count="58" uniqueCount="39">
  <si>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</si>
  <si>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</si>
  <si>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</si>
  <si>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</si>
  <si>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</si>
  <si>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</si>
  <si>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</si>
  <si>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</si>
  <si>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</si>
  <si>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</si>
  <si>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</si>
  <si>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</si>
  <si>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</si>
  <si>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</si>
  <si>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</si>
  <si>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</si>
  <si>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</si>
  <si>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</si>
  <si>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</si>
  <si>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</si>
  <si>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</si>
  <si>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</si>
  <si>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</si>
  <si>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</si>
  <si>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Мягкий игровой набор «Бревно»</t>
  </si>
  <si>
    <t>Гигантские ботинки</t>
  </si>
  <si>
    <t>Мягкий игровой модуль Вверх</t>
  </si>
  <si>
    <t>Мягкий игровой модуль Лес</t>
  </si>
  <si>
    <t>Мягкий игровой модуль Волна</t>
  </si>
  <si>
    <t>3</t>
  </si>
  <si>
    <t>1</t>
  </si>
  <si>
    <t>Дата подготовки обоснования НМЦК: 17.08.2026</t>
  </si>
  <si>
    <t>32.30.15.118</t>
  </si>
  <si>
    <t>шт.</t>
  </si>
  <si>
    <t>пара</t>
  </si>
  <si>
    <t>На основании проведённого анализа рынка и расчётов, НМЦК составляет: 361 939,80 рубля</t>
  </si>
  <si>
    <t>Старший спец. По закупкам</t>
  </si>
  <si>
    <t>Лукашик О.В.</t>
  </si>
  <si>
    <t xml:space="preserve">Приобретение спортивного оборудования и инвентаря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</si>
</sst>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4" fontId="6" fillId="0" borderId="0" xfId="0" applyNumberFormat="1" applyFont="1" applyAlignment="1">
      <alignment horizontal="left" vertical="center" indent="1"/>
    </xf>
    <xf numFmtId="0" fontId="8" fillId="0" borderId="12" xfId="0" applyFont="1" applyBorder="1" applyAlignment="1">
      <alignment horizontal="center" vertical="center"/>
    </xf>
    <xf numFmtId="0" fontId="9" fillId="0" borderId="1" xfId="0" applyFont="1" applyBorder="1"/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308967"/>
          <a:ext cx="9818102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7EF1-9373-4546-BE83-CB6BDF5A1FF2}">
  <sheetPr>
    <pageSetUpPr fitToPage="1"/>
  </sheetPr>
  <dimension ref="A1:P34"/>
  <sheetViews>
    <sheetView tabSelected="1" topLeftCell="A2" zoomScaleNormal="100" workbookViewId="0">
      <selection activeCell="D4" sqref="D4:O4"/>
    </sheetView>
  </sheetViews>
  <sheetFormatPr defaultColWidth="15.8984375" defaultRowHeight="15.6" x14ac:dyDescent="0.3"/>
  <cols>
    <col min="1" max="1" width="3.8984375" customWidth="1"/>
    <col min="2" max="2" width="27.8984375" customWidth="1"/>
    <col min="3" max="3" width="2.8984375" customWidth="1"/>
    <col min="4" max="4" width="20.8984375" customWidth="1"/>
    <col min="5" max="5" width="1.8984375" customWidth="1"/>
    <col min="6" max="6" width="16.8984375" customWidth="1"/>
    <col min="7" max="7" width="20.8984375" customWidth="1"/>
    <col min="8" max="8" width="13.8984375" customWidth="1"/>
    <col min="9" max="12" width="20.8984375" customWidth="1"/>
    <col min="13" max="13" width="16.8984375" customWidth="1"/>
    <col min="14" max="15" width="15.8984375" customWidth="1"/>
  </cols>
  <sheetData>
    <row r="1" spans="1:16" ht="24.9" customHeight="1" x14ac:dyDescent="0.3">
      <c r="A1" s="42" t="s">
        <v>19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6" ht="39.75" customHeigh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6" ht="30" customHeight="1" x14ac:dyDescent="0.3"/>
    <row r="4" spans="1:16" ht="39.9" customHeight="1" x14ac:dyDescent="0.3">
      <c r="A4" s="43" t="s">
        <v>0</v>
      </c>
      <c r="B4" s="43"/>
      <c r="C4" s="2"/>
      <c r="D4" s="65" t="s">
        <v>38</v>
      </c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</row>
    <row r="5" spans="1:16" ht="9.9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3">
      <c r="A6" s="44" t="s">
        <v>9</v>
      </c>
      <c r="B6" s="44"/>
      <c r="C6" s="1"/>
      <c r="D6" s="44" t="s">
        <v>12</v>
      </c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16" ht="20.100000000000001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" customHeight="1" x14ac:dyDescent="0.3">
      <c r="A8" s="45" t="s">
        <v>11</v>
      </c>
      <c r="B8" s="45"/>
      <c r="C8" s="3"/>
      <c r="D8" s="3"/>
      <c r="E8" s="6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6" ht="140.1" customHeight="1" x14ac:dyDescent="0.3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6"/>
    </row>
    <row r="10" spans="1:16" ht="15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3">
      <c r="A11" s="12"/>
      <c r="B11" s="11"/>
      <c r="C11" s="9"/>
      <c r="D11" s="9"/>
      <c r="E11" s="32"/>
      <c r="F11" s="11"/>
      <c r="G11" s="13"/>
      <c r="H11" s="13"/>
      <c r="I11" s="46"/>
      <c r="J11" s="47"/>
      <c r="K11" s="48" t="s">
        <v>20</v>
      </c>
      <c r="L11" s="14"/>
      <c r="M11" s="14"/>
      <c r="N11" s="13"/>
      <c r="O11" s="13"/>
      <c r="P11" s="6"/>
    </row>
    <row r="12" spans="1:16" ht="20.100000000000001" customHeight="1" x14ac:dyDescent="0.3">
      <c r="A12" s="55" t="s">
        <v>1</v>
      </c>
      <c r="B12" s="51" t="s">
        <v>5</v>
      </c>
      <c r="C12" s="52"/>
      <c r="D12" s="52"/>
      <c r="E12" s="63"/>
      <c r="F12" s="49" t="s">
        <v>2</v>
      </c>
      <c r="G12" s="49" t="s">
        <v>3</v>
      </c>
      <c r="H12" s="49" t="s">
        <v>4</v>
      </c>
      <c r="I12" s="60" t="s">
        <v>13</v>
      </c>
      <c r="J12" s="61"/>
      <c r="K12" s="62" t="s">
        <v>20</v>
      </c>
      <c r="L12" s="57" t="s">
        <v>10</v>
      </c>
      <c r="M12" s="51" t="s">
        <v>8</v>
      </c>
      <c r="N12" s="57" t="s">
        <v>14</v>
      </c>
      <c r="O12" s="49" t="s">
        <v>15</v>
      </c>
      <c r="P12" s="6"/>
    </row>
    <row r="13" spans="1:16" ht="2.1" customHeight="1" x14ac:dyDescent="0.3">
      <c r="A13" s="55"/>
      <c r="B13" s="51"/>
      <c r="C13" s="52"/>
      <c r="D13" s="52"/>
      <c r="E13" s="63"/>
      <c r="F13" s="49"/>
      <c r="G13" s="49"/>
      <c r="H13" s="49"/>
      <c r="I13" s="13"/>
      <c r="J13" s="13"/>
      <c r="K13" s="13" t="s">
        <v>20</v>
      </c>
      <c r="L13" s="59"/>
      <c r="M13" s="51"/>
      <c r="N13" s="57"/>
      <c r="O13" s="49"/>
      <c r="P13" s="6"/>
    </row>
    <row r="14" spans="1:16" ht="20.100000000000001" customHeight="1" x14ac:dyDescent="0.3">
      <c r="A14" s="56"/>
      <c r="B14" s="53"/>
      <c r="C14" s="54"/>
      <c r="D14" s="54"/>
      <c r="E14" s="63"/>
      <c r="F14" s="50"/>
      <c r="G14" s="50"/>
      <c r="H14" s="50"/>
      <c r="I14" s="8" t="s">
        <v>21</v>
      </c>
      <c r="J14" s="5" t="s">
        <v>22</v>
      </c>
      <c r="K14" s="24" t="s">
        <v>23</v>
      </c>
      <c r="L14" s="58"/>
      <c r="M14" s="53"/>
      <c r="N14" s="58"/>
      <c r="O14" s="50"/>
      <c r="P14" s="6"/>
    </row>
    <row r="15" spans="1:16" ht="5.0999999999999996" customHeight="1" x14ac:dyDescent="0.3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14"/>
      <c r="M15" s="16"/>
      <c r="N15" s="16"/>
      <c r="O15" s="20"/>
      <c r="P15" s="6"/>
    </row>
    <row r="16" spans="1:16" ht="39.9" customHeight="1" x14ac:dyDescent="0.3">
      <c r="A16" s="29">
        <v>1</v>
      </c>
      <c r="B16" s="53" t="s">
        <v>24</v>
      </c>
      <c r="C16" s="54"/>
      <c r="D16" s="54"/>
      <c r="E16" s="34" t="s">
        <v>20</v>
      </c>
      <c r="F16" s="36" t="s">
        <v>32</v>
      </c>
      <c r="G16" s="4" t="s">
        <v>33</v>
      </c>
      <c r="H16" s="4" t="s">
        <v>29</v>
      </c>
      <c r="I16" s="17">
        <v>20200</v>
      </c>
      <c r="J16" s="17">
        <v>25776</v>
      </c>
      <c r="K16" s="17">
        <v>26160</v>
      </c>
      <c r="L16" s="4">
        <v>3335.6866</v>
      </c>
      <c r="M16" s="4">
        <v>13.87</v>
      </c>
      <c r="N16" s="17">
        <v>24045.3</v>
      </c>
      <c r="O16" s="17">
        <f>N16*H16</f>
        <v>72135.899999999994</v>
      </c>
      <c r="P16" s="6"/>
    </row>
    <row r="17" spans="1:16" ht="39.9" customHeight="1" x14ac:dyDescent="0.3">
      <c r="A17" s="29">
        <v>2</v>
      </c>
      <c r="B17" s="53" t="s">
        <v>25</v>
      </c>
      <c r="C17" s="54"/>
      <c r="D17" s="54"/>
      <c r="E17" s="34" t="s">
        <v>20</v>
      </c>
      <c r="F17" s="38" t="s">
        <v>32</v>
      </c>
      <c r="G17" s="4" t="s">
        <v>34</v>
      </c>
      <c r="H17" s="4" t="s">
        <v>30</v>
      </c>
      <c r="I17" s="17">
        <v>15100</v>
      </c>
      <c r="J17" s="17">
        <v>16493</v>
      </c>
      <c r="K17" s="17">
        <v>16755</v>
      </c>
      <c r="L17" s="4">
        <v>889.58019999999999</v>
      </c>
      <c r="M17" s="4">
        <v>5.52</v>
      </c>
      <c r="N17" s="17">
        <v>16116</v>
      </c>
      <c r="O17" s="17">
        <f t="shared" ref="O17:O20" si="0">N17*H17</f>
        <v>16116</v>
      </c>
    </row>
    <row r="18" spans="1:16" ht="39.9" customHeight="1" x14ac:dyDescent="0.3">
      <c r="A18" s="29">
        <v>3</v>
      </c>
      <c r="B18" s="53" t="s">
        <v>26</v>
      </c>
      <c r="C18" s="54"/>
      <c r="D18" s="54"/>
      <c r="E18" s="34" t="s">
        <v>20</v>
      </c>
      <c r="F18" s="38" t="s">
        <v>32</v>
      </c>
      <c r="G18" s="4" t="s">
        <v>33</v>
      </c>
      <c r="H18" s="4" t="s">
        <v>29</v>
      </c>
      <c r="I18" s="17">
        <v>31500</v>
      </c>
      <c r="J18" s="17">
        <v>34355</v>
      </c>
      <c r="K18" s="17">
        <v>34925</v>
      </c>
      <c r="L18" s="4">
        <v>1835.1452999999999</v>
      </c>
      <c r="M18" s="4">
        <v>5.46</v>
      </c>
      <c r="N18" s="17">
        <v>33593.300000000003</v>
      </c>
      <c r="O18" s="17">
        <f t="shared" si="0"/>
        <v>100779.90000000001</v>
      </c>
    </row>
    <row r="19" spans="1:16" ht="39.9" customHeight="1" x14ac:dyDescent="0.3">
      <c r="A19" s="29">
        <v>4</v>
      </c>
      <c r="B19" s="53" t="s">
        <v>27</v>
      </c>
      <c r="C19" s="54"/>
      <c r="D19" s="54"/>
      <c r="E19" s="34" t="s">
        <v>20</v>
      </c>
      <c r="F19" s="38" t="s">
        <v>32</v>
      </c>
      <c r="G19" s="4" t="s">
        <v>33</v>
      </c>
      <c r="H19" s="4" t="s">
        <v>29</v>
      </c>
      <c r="I19" s="17">
        <v>26800</v>
      </c>
      <c r="J19" s="17">
        <v>28454</v>
      </c>
      <c r="K19" s="17">
        <v>28890</v>
      </c>
      <c r="L19" s="4">
        <v>1102.5661</v>
      </c>
      <c r="M19" s="4">
        <v>3.93</v>
      </c>
      <c r="N19" s="17">
        <v>28048</v>
      </c>
      <c r="O19" s="17">
        <f t="shared" si="0"/>
        <v>84144</v>
      </c>
    </row>
    <row r="20" spans="1:16" ht="39.9" customHeight="1" x14ac:dyDescent="0.3">
      <c r="A20" s="29">
        <v>5</v>
      </c>
      <c r="B20" s="53" t="s">
        <v>28</v>
      </c>
      <c r="C20" s="54"/>
      <c r="D20" s="54"/>
      <c r="E20" s="34" t="s">
        <v>20</v>
      </c>
      <c r="F20" s="36" t="s">
        <v>32</v>
      </c>
      <c r="G20" s="4" t="s">
        <v>33</v>
      </c>
      <c r="H20" s="4" t="s">
        <v>29</v>
      </c>
      <c r="I20" s="17">
        <v>28300</v>
      </c>
      <c r="J20" s="17">
        <v>29999</v>
      </c>
      <c r="K20" s="17">
        <v>30465</v>
      </c>
      <c r="L20" s="4">
        <v>1139.5161000000001</v>
      </c>
      <c r="M20" s="4">
        <v>3.85</v>
      </c>
      <c r="N20" s="17">
        <v>29588</v>
      </c>
      <c r="O20" s="17">
        <f t="shared" si="0"/>
        <v>88764</v>
      </c>
    </row>
    <row r="21" spans="1:16" ht="5.0999999999999996" customHeight="1" x14ac:dyDescent="0.3">
      <c r="A21" s="18"/>
      <c r="B21" s="7"/>
      <c r="C21" s="7"/>
      <c r="D21" s="7"/>
      <c r="E21" s="31"/>
      <c r="F21" s="19"/>
      <c r="G21" s="19"/>
      <c r="H21" s="19"/>
      <c r="I21" s="21"/>
      <c r="J21" s="21"/>
      <c r="K21" s="21"/>
      <c r="L21" s="19"/>
      <c r="M21" s="19"/>
      <c r="N21" s="21"/>
      <c r="O21" s="21"/>
    </row>
    <row r="22" spans="1:16" ht="20.100000000000001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 t="s">
        <v>20</v>
      </c>
      <c r="L22" s="6"/>
      <c r="M22" s="6"/>
      <c r="N22" s="35" t="s">
        <v>16</v>
      </c>
      <c r="O22" s="37">
        <f>O16+O17+O18+O19+O20</f>
        <v>361939.8</v>
      </c>
    </row>
    <row r="23" spans="1:16" ht="9.9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22"/>
      <c r="O23" s="19"/>
    </row>
    <row r="24" spans="1:16" ht="24.75" customHeight="1" x14ac:dyDescent="0.3">
      <c r="A24" s="64" t="s">
        <v>35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P24" s="6"/>
    </row>
    <row r="25" spans="1:16" ht="20.100000000000001" customHeight="1" x14ac:dyDescent="0.3">
      <c r="G25" s="6"/>
      <c r="H25" s="6"/>
      <c r="I25" s="6"/>
      <c r="J25" s="6"/>
      <c r="K25" s="6"/>
      <c r="L25" s="6"/>
      <c r="M25" s="6"/>
      <c r="N25" s="6"/>
      <c r="O25" s="6"/>
    </row>
    <row r="26" spans="1:16" ht="15" customHeight="1" x14ac:dyDescent="0.3">
      <c r="A26" s="43" t="s">
        <v>31</v>
      </c>
      <c r="B26" s="43"/>
      <c r="C26" s="43"/>
      <c r="D26" s="43"/>
      <c r="E26" s="43"/>
      <c r="F26" s="43"/>
      <c r="G26" s="43"/>
      <c r="H26" s="6"/>
      <c r="I26" s="6"/>
      <c r="J26" s="6"/>
      <c r="K26" s="6"/>
      <c r="L26" s="6"/>
      <c r="M26" s="6"/>
      <c r="N26" s="6"/>
      <c r="O26" s="6"/>
    </row>
    <row r="27" spans="1:16" ht="39.9" customHeight="1" x14ac:dyDescent="0.3">
      <c r="H27" s="6"/>
      <c r="I27" s="6"/>
      <c r="J27" s="6"/>
      <c r="K27" s="6"/>
      <c r="L27" s="6"/>
      <c r="M27" s="6"/>
      <c r="N27" s="6"/>
      <c r="O27" s="6"/>
    </row>
    <row r="28" spans="1:16" ht="15.75" customHeight="1" x14ac:dyDescent="0.3">
      <c r="A28" s="41" t="s">
        <v>17</v>
      </c>
      <c r="B28" s="41"/>
      <c r="C28" s="41"/>
      <c r="D28" s="41"/>
      <c r="E28" s="41"/>
      <c r="F28" s="41"/>
      <c r="G28" s="41"/>
      <c r="H28" s="6"/>
      <c r="I28" s="6"/>
      <c r="J28" s="6"/>
      <c r="K28" s="6"/>
      <c r="L28" s="6"/>
      <c r="M28" s="6"/>
      <c r="N28" s="6"/>
      <c r="O28" s="6"/>
    </row>
    <row r="29" spans="1:16" ht="9.9" customHeight="1" x14ac:dyDescent="0.3">
      <c r="A29" s="10"/>
      <c r="B29" s="10"/>
      <c r="C29" s="10"/>
      <c r="D29" s="10"/>
      <c r="E29" s="10"/>
      <c r="F29" s="10"/>
      <c r="G29" s="10"/>
      <c r="H29" s="6"/>
      <c r="I29" s="6"/>
      <c r="J29" s="6"/>
      <c r="K29" s="6"/>
      <c r="L29" s="6"/>
      <c r="M29" s="6"/>
      <c r="N29" s="6"/>
      <c r="O29" s="6"/>
    </row>
    <row r="30" spans="1:16" ht="24.9" customHeight="1" x14ac:dyDescent="0.3">
      <c r="A30" s="28"/>
      <c r="B30" s="39" t="s">
        <v>36</v>
      </c>
      <c r="C30" s="28"/>
      <c r="D30" s="28"/>
      <c r="E30" s="28"/>
      <c r="F30" s="28"/>
      <c r="L30" s="6"/>
      <c r="M30" s="6"/>
      <c r="N30" s="6"/>
      <c r="O30" s="6"/>
    </row>
    <row r="31" spans="1:16" ht="15.75" customHeight="1" x14ac:dyDescent="0.3">
      <c r="A31" s="40" t="s">
        <v>6</v>
      </c>
      <c r="B31" s="40"/>
      <c r="C31" s="40"/>
      <c r="D31" s="40"/>
      <c r="E31" s="40"/>
      <c r="F31" s="40"/>
      <c r="G31" s="25"/>
      <c r="L31" s="6"/>
      <c r="M31" s="6"/>
      <c r="N31" s="6"/>
      <c r="O31" s="6"/>
    </row>
    <row r="32" spans="1:16" ht="5.0999999999999996" customHeight="1" x14ac:dyDescent="0.3">
      <c r="B32" s="23"/>
      <c r="C32" s="23"/>
      <c r="D32" s="23"/>
      <c r="E32" s="23"/>
      <c r="F32" s="23"/>
      <c r="G32" s="23"/>
      <c r="L32" s="6"/>
      <c r="M32" s="6"/>
      <c r="N32" s="6"/>
      <c r="O32" s="6"/>
    </row>
    <row r="33" spans="1:15" ht="24.9" customHeight="1" x14ac:dyDescent="0.3">
      <c r="B33" s="26"/>
      <c r="C33" s="27" t="s">
        <v>7</v>
      </c>
      <c r="D33" s="15" t="s">
        <v>37</v>
      </c>
      <c r="E33" s="26"/>
      <c r="F33" s="26"/>
      <c r="G33" s="23"/>
      <c r="L33" s="6"/>
      <c r="M33" s="6"/>
      <c r="N33" s="6"/>
      <c r="O33" s="6"/>
    </row>
    <row r="34" spans="1:15" ht="15.75" customHeight="1" x14ac:dyDescent="0.3">
      <c r="A34" s="40" t="s">
        <v>18</v>
      </c>
      <c r="B34" s="40"/>
      <c r="C34" s="40"/>
      <c r="D34" s="40"/>
      <c r="E34" s="40"/>
      <c r="F34" s="40"/>
      <c r="G34" s="25"/>
    </row>
  </sheetData>
  <mergeCells count="30">
    <mergeCell ref="A26:G26"/>
    <mergeCell ref="N12:N14"/>
    <mergeCell ref="H12:H14"/>
    <mergeCell ref="L12:L14"/>
    <mergeCell ref="M12:M14"/>
    <mergeCell ref="I12:K12"/>
    <mergeCell ref="E12:E14"/>
    <mergeCell ref="F12:F14"/>
    <mergeCell ref="G12:G14"/>
    <mergeCell ref="A24:M24"/>
    <mergeCell ref="B17:D17"/>
    <mergeCell ref="B18:D18"/>
    <mergeCell ref="B19:D19"/>
    <mergeCell ref="B20:D20"/>
    <mergeCell ref="A31:F31"/>
    <mergeCell ref="A34:F34"/>
    <mergeCell ref="A28:G28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</mergeCells>
  <pageMargins left="0.7" right="0.7" top="0.75" bottom="0.75" header="0.3" footer="0.3"/>
  <pageSetup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2026-08-17T11:48:53Z</cp:lastPrinted>
  <dcterms:created xsi:type="dcterms:W3CDTF">2025-08-27T13:07:43Z</dcterms:created>
  <dcterms:modified xsi:type="dcterms:W3CDTF">2026-08-17T12:00:03Z</dcterms:modified>
</cp:coreProperties>
</file>