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1840" windowHeight="13740" tabRatio="0"/>
  </bookViews>
  <sheets>
    <sheet name="TDSheet" sheetId="1" r:id="rId1"/>
  </sheet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12" i="1" l="1"/>
  <c r="AO13" i="1"/>
  <c r="AH16" i="1" l="1"/>
</calcChain>
</file>

<file path=xl/sharedStrings.xml><?xml version="1.0" encoding="utf-8"?>
<sst xmlns="http://schemas.openxmlformats.org/spreadsheetml/2006/main" count="32" uniqueCount="26">
  <si>
    <t>№</t>
  </si>
  <si>
    <t>Товар (Услуга)</t>
  </si>
  <si>
    <t>Кол-во</t>
  </si>
  <si>
    <t>Ед.</t>
  </si>
  <si>
    <t>Цена</t>
  </si>
  <si>
    <t>Сумма</t>
  </si>
  <si>
    <t>1</t>
  </si>
  <si>
    <t>2</t>
  </si>
  <si>
    <t>4</t>
  </si>
  <si>
    <t>5</t>
  </si>
  <si>
    <t>6</t>
  </si>
  <si>
    <t>7</t>
  </si>
  <si>
    <t>ПВС 5*0,75</t>
  </si>
  <si>
    <t>м</t>
  </si>
  <si>
    <t>8</t>
  </si>
  <si>
    <t>ПуГВ 1*0,75 Черный</t>
  </si>
  <si>
    <t>9</t>
  </si>
  <si>
    <t>ПуГВ 1*0,75 Красный</t>
  </si>
  <si>
    <t>10</t>
  </si>
  <si>
    <t>Наконечник штырьевой НШвИ  0,75-8 (50шт) nhvi-0.75-8 EKF PROxima</t>
  </si>
  <si>
    <t>упак</t>
  </si>
  <si>
    <t>11</t>
  </si>
  <si>
    <t>Наконечник штырьевой НШвИ (2) 0,75-8 (50шт.) EKF PROxima</t>
  </si>
  <si>
    <t>Итого:</t>
  </si>
  <si>
    <t>СПЕЦИФИКАЦИЯ</t>
  </si>
  <si>
    <t>ПВС 4*0,75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</si>
</sst>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</font>
    <font>
      <sz val="8"/>
      <name val="Arial"/>
    </font>
    <font>
      <b/>
      <sz val="14"/>
      <name val="Arial"/>
    </font>
    <font>
      <b/>
      <sz val="9"/>
      <name val="Arial"/>
    </font>
    <font>
      <sz val="6"/>
      <name val="Arial"/>
    </font>
    <font>
      <sz val="6"/>
      <color rgb="FFA9A9A9"/>
      <name val="Arial"/>
    </font>
    <font>
      <sz val="4"/>
      <name val="Arial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0" fontId="4" fillId="0" borderId="0" xfId="0" applyFont="1" applyAlignment="1">
      <alignment horizontal="left"/>
    </xf>
    <xf numFmtId="0" fontId="5" fillId="0" borderId="3" xfId="0" applyFont="1" applyBorder="1" applyAlignment="1">
      <alignment horizontal="centerContinuous"/>
    </xf>
    <xf numFmtId="0" fontId="5" fillId="0" borderId="10" xfId="0" applyFont="1" applyBorder="1" applyAlignment="1">
      <alignment horizontal="centerContinuous"/>
    </xf>
    <xf numFmtId="0" fontId="1" fillId="0" borderId="0" xfId="0" applyFont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right" vertical="top"/>
    </xf>
    <xf numFmtId="1" fontId="1" fillId="0" borderId="14" xfId="0" applyNumberFormat="1" applyFont="1" applyBorder="1" applyAlignment="1">
      <alignment horizontal="right"/>
    </xf>
    <xf numFmtId="3" fontId="1" fillId="0" borderId="15" xfId="0" applyNumberFormat="1" applyFont="1" applyBorder="1" applyAlignment="1">
      <alignment horizontal="right"/>
    </xf>
    <xf numFmtId="4" fontId="3" fillId="0" borderId="0" xfId="0" applyNumberFormat="1" applyFont="1" applyAlignment="1">
      <alignment horizontal="right" vertical="top"/>
    </xf>
    <xf numFmtId="0" fontId="0" fillId="0" borderId="11" xfId="0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  <xf numFmtId="2" fontId="0" fillId="0" borderId="1" xfId="0" applyNumberFormat="1" applyBorder="1" applyAlignment="1">
      <alignment horizontal="right" vertical="top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1" fontId="0" fillId="0" borderId="17" xfId="0" applyNumberFormat="1" applyBorder="1" applyAlignment="1">
      <alignment horizontal="center" vertical="top"/>
    </xf>
    <xf numFmtId="1" fontId="0" fillId="0" borderId="19" xfId="0" applyNumberFormat="1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4" fontId="0" fillId="0" borderId="16" xfId="0" applyNumberFormat="1" applyBorder="1" applyAlignment="1">
      <alignment horizontal="right" vertical="top"/>
    </xf>
    <xf numFmtId="4" fontId="0" fillId="0" borderId="17" xfId="0" applyNumberFormat="1" applyBorder="1" applyAlignment="1">
      <alignment horizontal="right" vertical="top"/>
    </xf>
    <xf numFmtId="4" fontId="0" fillId="0" borderId="18" xfId="0" applyNumberFormat="1" applyBorder="1" applyAlignment="1">
      <alignment horizontal="right" vertical="top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" fontId="0" fillId="0" borderId="20" xfId="0" applyNumberFormat="1" applyBorder="1" applyAlignment="1">
      <alignment horizontal="center" vertical="top"/>
    </xf>
    <xf numFmtId="1" fontId="0" fillId="0" borderId="21" xfId="0" applyNumberFormat="1" applyBorder="1" applyAlignment="1">
      <alignment horizontal="center" vertical="top"/>
    </xf>
    <xf numFmtId="1" fontId="0" fillId="0" borderId="22" xfId="0" applyNumberFormat="1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AW27"/>
  <sheetViews>
    <sheetView tabSelected="1" workbookViewId="0">
      <selection activeCell="AY17" sqref="AY17"/>
    </sheetView>
  </sheetViews>
  <sheetFormatPr defaultColWidth="10.5" defaultRowHeight="11.45" customHeight="1" x14ac:dyDescent="0.2"/>
  <cols>
    <col min="1" max="1" width="1.1640625" style="1" customWidth="1"/>
    <col min="2" max="5" width="3.5" style="1" customWidth="1"/>
    <col min="6" max="6" width="0.83203125" style="1" customWidth="1"/>
    <col min="7" max="7" width="2.5" style="1" customWidth="1"/>
    <col min="8" max="8" width="0.1640625" style="1" customWidth="1"/>
    <col min="9" max="9" width="3.33203125" style="1" customWidth="1"/>
    <col min="10" max="10" width="0.1640625" style="1" customWidth="1"/>
    <col min="11" max="11" width="3.33203125" style="1" customWidth="1"/>
    <col min="12" max="12" width="0.1640625" style="1" customWidth="1"/>
    <col min="13" max="13" width="3.33203125" style="1" customWidth="1"/>
    <col min="14" max="14" width="0.1640625" style="1" customWidth="1"/>
    <col min="15" max="15" width="2.33203125" style="1" customWidth="1"/>
    <col min="16" max="16" width="1.1640625" style="1" customWidth="1"/>
    <col min="17" max="17" width="1.33203125" style="1" customWidth="1"/>
    <col min="18" max="18" width="2.1640625" style="1" customWidth="1"/>
    <col min="19" max="19" width="1.33203125" style="1" customWidth="1"/>
    <col min="20" max="20" width="2.1640625" style="1" customWidth="1"/>
    <col min="21" max="21" width="1.33203125" style="1" customWidth="1"/>
    <col min="22" max="22" width="2.1640625" style="1" customWidth="1"/>
    <col min="23" max="23" width="1.1640625" style="1" customWidth="1"/>
    <col min="24" max="24" width="2.33203125" style="1" customWidth="1"/>
    <col min="25" max="25" width="3" style="1" customWidth="1"/>
    <col min="26" max="26" width="0.1640625" style="1" customWidth="1"/>
    <col min="27" max="27" width="3.5" style="1" customWidth="1"/>
    <col min="28" max="28" width="1" style="1" customWidth="1"/>
    <col min="29" max="29" width="2.5" style="1" customWidth="1"/>
    <col min="30" max="30" width="0.6640625" style="1" customWidth="1"/>
    <col min="31" max="31" width="2.83203125" style="1" customWidth="1"/>
    <col min="32" max="32" width="3.5" style="1" customWidth="1"/>
    <col min="33" max="33" width="0.83203125" style="1" customWidth="1"/>
    <col min="34" max="34" width="2.6640625" style="1" customWidth="1"/>
    <col min="35" max="36" width="1.83203125" style="1" customWidth="1"/>
    <col min="37" max="37" width="3.5" style="1" customWidth="1"/>
    <col min="38" max="38" width="0.83203125" style="1" customWidth="1"/>
    <col min="39" max="40" width="2.6640625" style="1" customWidth="1"/>
    <col min="41" max="41" width="0.83203125" style="1" customWidth="1"/>
    <col min="42" max="42" width="3.5" style="1" customWidth="1"/>
    <col min="43" max="43" width="0.6640625" style="1" customWidth="1"/>
    <col min="44" max="44" width="2.83203125" style="1" customWidth="1"/>
    <col min="45" max="46" width="3.5" style="1" customWidth="1"/>
    <col min="47" max="47" width="2.5" style="1" customWidth="1"/>
    <col min="48" max="49" width="0.1640625" style="1" customWidth="1"/>
  </cols>
  <sheetData>
    <row r="1" spans="2:49" ht="11.1" customHeight="1" x14ac:dyDescent="0.2">
      <c r="B1" s="37" t="s">
        <v>24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</row>
    <row r="2" spans="2:49" ht="11.1" customHeight="1" x14ac:dyDescent="0.2"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</row>
    <row r="3" spans="2:49" s="1" customFormat="1" ht="6.95" customHeight="1" thickBot="1" x14ac:dyDescent="0.25"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</row>
    <row r="4" spans="2:49" s="1" customFormat="1" ht="3" customHeight="1" x14ac:dyDescent="0.2"/>
    <row r="5" spans="2:49" s="1" customFormat="1" ht="2.1" customHeight="1" thickBot="1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</row>
    <row r="6" spans="2:49" ht="12.95" customHeight="1" x14ac:dyDescent="0.2">
      <c r="B6" s="40" t="s">
        <v>0</v>
      </c>
      <c r="C6" s="40"/>
      <c r="D6" s="41" t="s">
        <v>1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 t="s">
        <v>2</v>
      </c>
      <c r="Z6" s="41"/>
      <c r="AA6" s="41"/>
      <c r="AB6" s="41"/>
      <c r="AC6" s="41"/>
      <c r="AD6" s="41"/>
      <c r="AE6" s="41" t="s">
        <v>3</v>
      </c>
      <c r="AF6" s="41"/>
      <c r="AG6" s="41"/>
      <c r="AH6" s="4" t="s">
        <v>4</v>
      </c>
      <c r="AI6" s="3"/>
      <c r="AJ6" s="3"/>
      <c r="AK6" s="3"/>
      <c r="AL6" s="3"/>
      <c r="AM6" s="3"/>
      <c r="AN6" s="3"/>
      <c r="AO6" s="42" t="s">
        <v>5</v>
      </c>
      <c r="AP6" s="42"/>
      <c r="AQ6" s="42"/>
      <c r="AR6" s="42"/>
      <c r="AS6" s="42"/>
      <c r="AT6" s="42"/>
      <c r="AU6" s="42"/>
      <c r="AV6" s="42"/>
      <c r="AW6" s="42"/>
    </row>
    <row r="7" spans="2:49" s="5" customFormat="1" ht="8.1" customHeight="1" thickBot="1" x14ac:dyDescent="0.2">
      <c r="B7" s="29" t="s">
        <v>6</v>
      </c>
      <c r="C7" s="29"/>
      <c r="D7" s="30" t="s">
        <v>7</v>
      </c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 t="s">
        <v>8</v>
      </c>
      <c r="Z7" s="30"/>
      <c r="AA7" s="30"/>
      <c r="AB7" s="30"/>
      <c r="AC7" s="30"/>
      <c r="AD7" s="30"/>
      <c r="AE7" s="30" t="s">
        <v>9</v>
      </c>
      <c r="AF7" s="30"/>
      <c r="AG7" s="30"/>
      <c r="AH7" s="30" t="s">
        <v>10</v>
      </c>
      <c r="AI7" s="30"/>
      <c r="AJ7" s="30"/>
      <c r="AK7" s="30"/>
      <c r="AL7" s="30"/>
      <c r="AM7" s="30"/>
      <c r="AN7" s="30"/>
      <c r="AO7" s="6" t="s">
        <v>11</v>
      </c>
      <c r="AP7" s="6"/>
      <c r="AQ7" s="6"/>
      <c r="AR7" s="6"/>
      <c r="AS7" s="6"/>
      <c r="AT7" s="6"/>
      <c r="AU7" s="6"/>
      <c r="AV7" s="6"/>
      <c r="AW7" s="7"/>
    </row>
    <row r="8" spans="2:49" ht="21.95" customHeight="1" x14ac:dyDescent="0.2">
      <c r="B8" s="16" t="s">
        <v>10</v>
      </c>
      <c r="C8" s="16"/>
      <c r="D8" s="17" t="s">
        <v>12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31">
        <v>100</v>
      </c>
      <c r="Z8" s="32"/>
      <c r="AA8" s="32"/>
      <c r="AB8" s="32"/>
      <c r="AC8" s="32"/>
      <c r="AD8" s="33"/>
      <c r="AE8" s="34" t="s">
        <v>13</v>
      </c>
      <c r="AF8" s="35"/>
      <c r="AG8" s="36"/>
      <c r="AH8" s="18">
        <v>108.3</v>
      </c>
      <c r="AI8" s="19"/>
      <c r="AJ8" s="19"/>
      <c r="AK8" s="19"/>
      <c r="AL8" s="19"/>
      <c r="AM8" s="19"/>
      <c r="AN8" s="19"/>
      <c r="AO8" s="26">
        <v>10830</v>
      </c>
      <c r="AP8" s="27"/>
      <c r="AQ8" s="27"/>
      <c r="AR8" s="27"/>
      <c r="AS8" s="27"/>
      <c r="AT8" s="27"/>
      <c r="AU8" s="27"/>
      <c r="AV8" s="27"/>
      <c r="AW8" s="28"/>
    </row>
    <row r="9" spans="2:49" ht="21.95" customHeight="1" x14ac:dyDescent="0.2">
      <c r="B9" s="16" t="s">
        <v>11</v>
      </c>
      <c r="C9" s="16"/>
      <c r="D9" s="17" t="s">
        <v>25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20">
        <v>190</v>
      </c>
      <c r="Z9" s="21"/>
      <c r="AA9" s="21"/>
      <c r="AB9" s="21"/>
      <c r="AC9" s="21"/>
      <c r="AD9" s="22"/>
      <c r="AE9" s="23" t="s">
        <v>13</v>
      </c>
      <c r="AF9" s="24"/>
      <c r="AG9" s="25"/>
      <c r="AH9" s="18">
        <v>75.95</v>
      </c>
      <c r="AI9" s="19"/>
      <c r="AJ9" s="19"/>
      <c r="AK9" s="19"/>
      <c r="AL9" s="19"/>
      <c r="AM9" s="19"/>
      <c r="AN9" s="19"/>
      <c r="AO9" s="26">
        <v>14430</v>
      </c>
      <c r="AP9" s="27"/>
      <c r="AQ9" s="27"/>
      <c r="AR9" s="27"/>
      <c r="AS9" s="27"/>
      <c r="AT9" s="27"/>
      <c r="AU9" s="27"/>
      <c r="AV9" s="27"/>
      <c r="AW9" s="28"/>
    </row>
    <row r="10" spans="2:49" ht="21.95" customHeight="1" x14ac:dyDescent="0.2">
      <c r="B10" s="16" t="s">
        <v>14</v>
      </c>
      <c r="C10" s="16"/>
      <c r="D10" s="17" t="s">
        <v>15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20">
        <v>300</v>
      </c>
      <c r="Z10" s="21"/>
      <c r="AA10" s="21"/>
      <c r="AB10" s="21"/>
      <c r="AC10" s="21"/>
      <c r="AD10" s="22"/>
      <c r="AE10" s="23" t="s">
        <v>13</v>
      </c>
      <c r="AF10" s="24"/>
      <c r="AG10" s="25"/>
      <c r="AH10" s="18">
        <v>18</v>
      </c>
      <c r="AI10" s="19"/>
      <c r="AJ10" s="19"/>
      <c r="AK10" s="19"/>
      <c r="AL10" s="19"/>
      <c r="AM10" s="19"/>
      <c r="AN10" s="19"/>
      <c r="AO10" s="26">
        <v>5400</v>
      </c>
      <c r="AP10" s="27"/>
      <c r="AQ10" s="27"/>
      <c r="AR10" s="27"/>
      <c r="AS10" s="27"/>
      <c r="AT10" s="27"/>
      <c r="AU10" s="27"/>
      <c r="AV10" s="27"/>
      <c r="AW10" s="28"/>
    </row>
    <row r="11" spans="2:49" ht="21.95" customHeight="1" x14ac:dyDescent="0.2">
      <c r="B11" s="16" t="s">
        <v>16</v>
      </c>
      <c r="C11" s="16"/>
      <c r="D11" s="17" t="s">
        <v>17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20">
        <v>700</v>
      </c>
      <c r="Z11" s="21"/>
      <c r="AA11" s="21"/>
      <c r="AB11" s="21"/>
      <c r="AC11" s="21"/>
      <c r="AD11" s="22"/>
      <c r="AE11" s="23" t="s">
        <v>13</v>
      </c>
      <c r="AF11" s="24"/>
      <c r="AG11" s="25"/>
      <c r="AH11" s="18">
        <v>18</v>
      </c>
      <c r="AI11" s="19"/>
      <c r="AJ11" s="19"/>
      <c r="AK11" s="19"/>
      <c r="AL11" s="19"/>
      <c r="AM11" s="19"/>
      <c r="AN11" s="19"/>
      <c r="AO11" s="26">
        <v>12600</v>
      </c>
      <c r="AP11" s="27"/>
      <c r="AQ11" s="27"/>
      <c r="AR11" s="27"/>
      <c r="AS11" s="27"/>
      <c r="AT11" s="27"/>
      <c r="AU11" s="27"/>
      <c r="AV11" s="27"/>
      <c r="AW11" s="28"/>
    </row>
    <row r="12" spans="2:49" ht="33" customHeight="1" x14ac:dyDescent="0.2">
      <c r="B12" s="16" t="s">
        <v>18</v>
      </c>
      <c r="C12" s="16"/>
      <c r="D12" s="17" t="s">
        <v>19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20">
        <v>300</v>
      </c>
      <c r="Z12" s="21"/>
      <c r="AA12" s="21"/>
      <c r="AB12" s="21"/>
      <c r="AC12" s="21"/>
      <c r="AD12" s="22"/>
      <c r="AE12" s="23" t="s">
        <v>20</v>
      </c>
      <c r="AF12" s="24"/>
      <c r="AG12" s="25"/>
      <c r="AH12" s="18">
        <v>36.6</v>
      </c>
      <c r="AI12" s="19"/>
      <c r="AJ12" s="19"/>
      <c r="AK12" s="19"/>
      <c r="AL12" s="19"/>
      <c r="AM12" s="19"/>
      <c r="AN12" s="19"/>
      <c r="AO12" s="26">
        <f t="shared" ref="AO12:AO13" si="0">AH12*Y12</f>
        <v>10980</v>
      </c>
      <c r="AP12" s="27"/>
      <c r="AQ12" s="27"/>
      <c r="AR12" s="27"/>
      <c r="AS12" s="27"/>
      <c r="AT12" s="27"/>
      <c r="AU12" s="27"/>
      <c r="AV12" s="27"/>
      <c r="AW12" s="28"/>
    </row>
    <row r="13" spans="2:49" ht="11.1" customHeight="1" thickBot="1" x14ac:dyDescent="0.25">
      <c r="B13" s="16" t="s">
        <v>21</v>
      </c>
      <c r="C13" s="16"/>
      <c r="D13" s="17" t="s">
        <v>22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20">
        <v>200</v>
      </c>
      <c r="Z13" s="21"/>
      <c r="AA13" s="21"/>
      <c r="AB13" s="21"/>
      <c r="AC13" s="21"/>
      <c r="AD13" s="22"/>
      <c r="AE13" s="23" t="s">
        <v>20</v>
      </c>
      <c r="AF13" s="24"/>
      <c r="AG13" s="25"/>
      <c r="AH13" s="18">
        <v>68.8</v>
      </c>
      <c r="AI13" s="19"/>
      <c r="AJ13" s="19"/>
      <c r="AK13" s="19"/>
      <c r="AL13" s="19"/>
      <c r="AM13" s="19"/>
      <c r="AN13" s="19"/>
      <c r="AO13" s="26">
        <f t="shared" si="0"/>
        <v>13760</v>
      </c>
      <c r="AP13" s="27"/>
      <c r="AQ13" s="27"/>
      <c r="AR13" s="27"/>
      <c r="AS13" s="27"/>
      <c r="AT13" s="27"/>
      <c r="AU13" s="27"/>
      <c r="AV13" s="27"/>
      <c r="AW13" s="28"/>
    </row>
    <row r="14" spans="2:49" ht="33" customHeight="1" thickBot="1" x14ac:dyDescent="0.25"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3"/>
      <c r="Z14" s="13"/>
      <c r="AA14" s="13"/>
      <c r="AB14" s="13"/>
      <c r="AC14" s="13"/>
      <c r="AD14" s="13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4"/>
      <c r="AS14" s="14"/>
      <c r="AT14" s="14"/>
      <c r="AU14" s="14"/>
      <c r="AV14" s="14"/>
      <c r="AW14" s="14"/>
    </row>
    <row r="15" spans="2:49" ht="21.95" customHeight="1" x14ac:dyDescent="0.2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</row>
    <row r="16" spans="2:49" ht="11.1" customHeight="1" x14ac:dyDescent="0.2">
      <c r="AE16" s="12"/>
      <c r="AF16" s="12"/>
      <c r="AG16" s="12" t="s">
        <v>23</v>
      </c>
      <c r="AH16" s="15">
        <f>SUM(AO8:AW13)</f>
        <v>68000</v>
      </c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</row>
    <row r="17" spans="2:49" ht="21.95" customHeight="1" x14ac:dyDescent="0.2"/>
    <row r="18" spans="2:49" ht="21.95" customHeight="1" x14ac:dyDescent="0.2"/>
    <row r="19" spans="2:49" ht="21.95" customHeight="1" x14ac:dyDescent="0.2"/>
    <row r="20" spans="2:49" ht="11.1" customHeight="1" x14ac:dyDescent="0.2"/>
    <row r="21" spans="2:49" ht="11.1" customHeight="1" x14ac:dyDescent="0.2"/>
    <row r="22" spans="2:49" ht="21.95" customHeight="1" x14ac:dyDescent="0.2"/>
    <row r="23" spans="2:49" ht="11.1" customHeight="1" x14ac:dyDescent="0.2"/>
    <row r="24" spans="2:49" ht="21.95" customHeight="1" x14ac:dyDescent="0.2"/>
    <row r="25" spans="2:49" s="8" customFormat="1" ht="11.1" customHeight="1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spans="2:49" s="11" customFormat="1" ht="5.0999999999999996" customHeight="1" x14ac:dyDescent="0.2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spans="2:49" ht="12.95" customHeight="1" x14ac:dyDescent="0.2"/>
  </sheetData>
  <mergeCells count="53">
    <mergeCell ref="B1:AU2"/>
    <mergeCell ref="B3:AU3"/>
    <mergeCell ref="Y5:AG5"/>
    <mergeCell ref="AH5:AW5"/>
    <mergeCell ref="B6:C6"/>
    <mergeCell ref="D6:X6"/>
    <mergeCell ref="Y6:AD6"/>
    <mergeCell ref="AE6:AG6"/>
    <mergeCell ref="AO6:AW6"/>
    <mergeCell ref="B7:C7"/>
    <mergeCell ref="D7:X7"/>
    <mergeCell ref="Y7:AD7"/>
    <mergeCell ref="AE7:AG7"/>
    <mergeCell ref="AH7:AN7"/>
    <mergeCell ref="B8:C8"/>
    <mergeCell ref="D8:X8"/>
    <mergeCell ref="Y8:AD8"/>
    <mergeCell ref="AE8:AG8"/>
    <mergeCell ref="AH8:AN8"/>
    <mergeCell ref="AO8:AW8"/>
    <mergeCell ref="B9:C9"/>
    <mergeCell ref="D9:X9"/>
    <mergeCell ref="Y9:AD9"/>
    <mergeCell ref="AE9:AG9"/>
    <mergeCell ref="AH9:AN9"/>
    <mergeCell ref="AO9:AW9"/>
    <mergeCell ref="B10:C10"/>
    <mergeCell ref="D10:X10"/>
    <mergeCell ref="Y10:AD10"/>
    <mergeCell ref="AE10:AG10"/>
    <mergeCell ref="AH10:AN10"/>
    <mergeCell ref="AO10:AW10"/>
    <mergeCell ref="B11:C11"/>
    <mergeCell ref="D11:X11"/>
    <mergeCell ref="Y11:AD11"/>
    <mergeCell ref="AE11:AG11"/>
    <mergeCell ref="AH11:AN11"/>
    <mergeCell ref="AO11:AW11"/>
    <mergeCell ref="B12:C12"/>
    <mergeCell ref="D12:X12"/>
    <mergeCell ref="Y12:AD12"/>
    <mergeCell ref="AE12:AG12"/>
    <mergeCell ref="AH12:AN12"/>
    <mergeCell ref="AO12:AW12"/>
    <mergeCell ref="B13:C13"/>
    <mergeCell ref="D13:X13"/>
    <mergeCell ref="Y13:AD13"/>
    <mergeCell ref="AE13:AG13"/>
    <mergeCell ref="AH13:AN13"/>
    <mergeCell ref="AO13:AW13"/>
    <mergeCell ref="Y14:AD14"/>
    <mergeCell ref="AR14:AW14"/>
    <mergeCell ref="AH16:AW16"/>
  </mergeCells>
  <pageMargins left="0.39370078740157483" right="0.39370078740157483" top="0.39370078740157483" bottom="0.39370078740157483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Людмила</dc:creator>
  <cp:lastModifiedBy>Людмила</cp:lastModifiedBy>
  <dcterms:created xsi:type="dcterms:W3CDTF">2026-02-20T06:58:20Z</dcterms:created>
  <dcterms:modified xsi:type="dcterms:W3CDTF">2026-10-05T10:08:15Z</dcterms:modified>
</cp:coreProperties>
</file>